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00" windowHeight="8640" tabRatio="5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T89" i="1"/>
  <c r="T90"/>
  <c r="T91"/>
  <c r="T92"/>
  <c r="T88"/>
  <c r="T14"/>
  <c r="T18"/>
  <c r="T19"/>
</calcChain>
</file>

<file path=xl/sharedStrings.xml><?xml version="1.0" encoding="utf-8"?>
<sst xmlns="http://schemas.openxmlformats.org/spreadsheetml/2006/main" count="163" uniqueCount="84">
  <si>
    <t>Republika Hrvatska</t>
  </si>
  <si>
    <t xml:space="preserve"> </t>
  </si>
  <si>
    <t xml:space="preserve">KOPRIVNIČKO-KRIŽEVAČKA </t>
  </si>
  <si>
    <t>POSEBNI DIO PRORAČUNA</t>
  </si>
  <si>
    <t>SKUPNI REBALANS</t>
  </si>
  <si>
    <t>Od 1.1.2020 do 31.12.2020</t>
  </si>
  <si>
    <t>Sveukupno</t>
  </si>
  <si>
    <t>KONTO</t>
  </si>
  <si>
    <t>VRSTA PRIHODA I PRIMITAKA</t>
  </si>
  <si>
    <t>PLANIRANO</t>
  </si>
  <si>
    <t>REBALANS</t>
  </si>
  <si>
    <t>NOVI PLAN</t>
  </si>
  <si>
    <t>PROMJENA (%)</t>
  </si>
  <si>
    <t>Korisnik</t>
  </si>
  <si>
    <t>SREDNJA GOSPODARSKA ŠKOLA KRIŽEVCI</t>
  </si>
  <si>
    <t>3. VLASTITI PRIHODI</t>
  </si>
  <si>
    <t>-32,31%</t>
  </si>
  <si>
    <t>Izvor financ.</t>
  </si>
  <si>
    <t>3.1. VLASTITI PRIHODI - PRORAČUNSKI KORISNICI</t>
  </si>
  <si>
    <t>6</t>
  </si>
  <si>
    <t>Prihodi poslovanja</t>
  </si>
  <si>
    <t>-32,40%</t>
  </si>
  <si>
    <t>64</t>
  </si>
  <si>
    <t>Prihodi od imovine</t>
  </si>
  <si>
    <t>0,00%</t>
  </si>
  <si>
    <t>641</t>
  </si>
  <si>
    <t>Prihodi od financijske imovine</t>
  </si>
  <si>
    <t>65</t>
  </si>
  <si>
    <t>Prihodi od upravnih i administrativnih pristojbi, pristojbi po posebnim propisima i naknada</t>
  </si>
  <si>
    <t>3,83%</t>
  </si>
  <si>
    <t>652</t>
  </si>
  <si>
    <t>Prihodi po posebnim propisima</t>
  </si>
  <si>
    <t>66</t>
  </si>
  <si>
    <t>Prihodi od prodaje proizvoda i robe te pruženih usluga i prihodi od donacija</t>
  </si>
  <si>
    <t>-37,54%</t>
  </si>
  <si>
    <t>661</t>
  </si>
  <si>
    <t>Prihodi od prodaje proizvoda i robe te pruženih usluga</t>
  </si>
  <si>
    <t>7</t>
  </si>
  <si>
    <t>Prihodi od prodaje nefinancijske imovine</t>
  </si>
  <si>
    <t>-28,57%</t>
  </si>
  <si>
    <t>72</t>
  </si>
  <si>
    <t>Prihodi od prodaje proizvedene dugotrajne imovine</t>
  </si>
  <si>
    <t>725</t>
  </si>
  <si>
    <t>Prihodi od prodaje višegodišnjih nasada i osnovnog stada</t>
  </si>
  <si>
    <t>4. PRIHODI ZA POSEBNE NAMJENE</t>
  </si>
  <si>
    <t>-89,42%</t>
  </si>
  <si>
    <t>4.5. OSTALI NESPOMENUTI PRIHODI -  PRORAČUNSKI KORISNICI</t>
  </si>
  <si>
    <t>5. POMOĆI</t>
  </si>
  <si>
    <t>-51,08%</t>
  </si>
  <si>
    <t>4.11.2020 11:48:39</t>
  </si>
  <si>
    <t>Stranica 1 od 2</t>
  </si>
  <si>
    <t>5.5. POMOĆI - PRORAČUNSKI KORISNICI</t>
  </si>
  <si>
    <t>-60,94%</t>
  </si>
  <si>
    <t>63</t>
  </si>
  <si>
    <t>Pomoći iz inozemstva i od subjekata unutar općeg proračuna</t>
  </si>
  <si>
    <t>634</t>
  </si>
  <si>
    <t>Pomoći od izvanproračunskih korisnika</t>
  </si>
  <si>
    <t>636</t>
  </si>
  <si>
    <t>Pomoći proračunskim korisnicima iz proračuna koji im nije nadležan</t>
  </si>
  <si>
    <t>-75,12%</t>
  </si>
  <si>
    <t>5.6. POMOĆI IZ PRORAČUNA - EU ŽUPANIJA</t>
  </si>
  <si>
    <t>44,74%</t>
  </si>
  <si>
    <t>639</t>
  </si>
  <si>
    <t>Prijenosi između proračunskih korisnika istog proračuna</t>
  </si>
  <si>
    <t>5.8. SREDSTVA EU - PRORAČUNSKI KORISNICI</t>
  </si>
  <si>
    <t>-51,45%</t>
  </si>
  <si>
    <t>632</t>
  </si>
  <si>
    <t>Pomoći od međunarodnih organizacija te institucija i tijela EU</t>
  </si>
  <si>
    <t>-100,00%</t>
  </si>
  <si>
    <t>638</t>
  </si>
  <si>
    <t>Pomoći iz državnog proračuna temeljem prijenosa EU sredstava</t>
  </si>
  <si>
    <t>-39,32%</t>
  </si>
  <si>
    <t xml:space="preserve">7. PRIHODI OD PRODAJE IMOVINE I NAKNADE S </t>
  </si>
  <si>
    <t>-80,00%</t>
  </si>
  <si>
    <t>7.3. PRIHODI OD NAKNADE ŠTETA S OSNOVA OSIGURANJA-PK</t>
  </si>
  <si>
    <t>9. ŠKOLE-MINISTARSTVO</t>
  </si>
  <si>
    <t>9,34%</t>
  </si>
  <si>
    <t>9.1. MINISTARSTVO</t>
  </si>
  <si>
    <t>5.4. POMOĆI IZRAVNANJA ZA DECENTRALIZIRANE FUNKCIJE</t>
  </si>
  <si>
    <t>Prihodi iz nadležnog proračuna</t>
  </si>
  <si>
    <t>Prihodi iz nadležnog proračuna za financiranje redovne djelatnosti proračunskih korisnika</t>
  </si>
  <si>
    <t>1. OPĆI PRIHODI I PRIMICI</t>
  </si>
  <si>
    <t>1.1. PRIHODI OD POREZA ZA REDOVNU DJELATNOST</t>
  </si>
  <si>
    <t xml:space="preserve">Proračunski korisnik: SREDNJA GOSPODARSKA ŠKOLA KRIŽEVCI </t>
  </si>
</sst>
</file>

<file path=xl/styles.xml><?xml version="1.0" encoding="utf-8"?>
<styleSheet xmlns="http://schemas.openxmlformats.org/spreadsheetml/2006/main">
  <numFmts count="1">
    <numFmt numFmtId="164" formatCode="#,##0.00;\-#,##0.00;0.00"/>
  </numFmts>
  <fonts count="16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1"/>
      <color indexed="9"/>
      <name val="Times New Roman"/>
      <charset val="1"/>
    </font>
    <font>
      <b/>
      <sz val="20"/>
      <color indexed="9"/>
      <name val="Times New Roman"/>
      <charset val="1"/>
    </font>
    <font>
      <b/>
      <sz val="16"/>
      <color indexed="9"/>
      <name val="Times New Roman"/>
      <charset val="1"/>
    </font>
    <font>
      <b/>
      <sz val="12"/>
      <color indexed="9"/>
      <name val="Arial"/>
      <charset val="1"/>
    </font>
    <font>
      <b/>
      <sz val="13"/>
      <color indexed="9"/>
      <name val="Arial"/>
      <charset val="1"/>
    </font>
    <font>
      <b/>
      <sz val="11"/>
      <color indexed="8"/>
      <name val="Arial"/>
      <charset val="1"/>
    </font>
    <font>
      <b/>
      <sz val="11"/>
      <color indexed="9"/>
      <name val="Arial"/>
      <charset val="1"/>
    </font>
    <font>
      <b/>
      <sz val="11"/>
      <color indexed="8"/>
      <name val="System"/>
      <charset val="1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sz val="9"/>
      <color indexed="8"/>
      <name val="Tahoma"/>
      <charset val="1"/>
    </font>
    <font>
      <sz val="10"/>
      <color indexed="9"/>
      <name val="ARIAL"/>
      <charset val="1"/>
    </font>
    <font>
      <b/>
      <sz val="20"/>
      <color indexed="8"/>
      <name val="Times New Roman"/>
      <charset val="1"/>
    </font>
    <font>
      <b/>
      <sz val="10"/>
      <color indexed="9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4"/>
        <bgColor indexed="10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</cellStyleXfs>
  <cellXfs count="62">
    <xf numFmtId="0" fontId="0" fillId="2" borderId="0" xfId="0" applyFill="1">
      <alignment vertical="top"/>
    </xf>
    <xf numFmtId="0" fontId="2" fillId="3" borderId="0" xfId="1" applyFont="1" applyFill="1" applyAlignment="1">
      <alignment horizontal="center" vertical="top" wrapText="1" readingOrder="1"/>
    </xf>
    <xf numFmtId="0" fontId="0" fillId="4" borderId="0" xfId="1" applyFont="1" applyFill="1">
      <alignment vertical="top"/>
    </xf>
    <xf numFmtId="0" fontId="0" fillId="5" borderId="0" xfId="1" applyFont="1" applyFill="1">
      <alignment vertical="top"/>
    </xf>
    <xf numFmtId="0" fontId="0" fillId="6" borderId="0" xfId="1" applyFont="1" applyFill="1">
      <alignment vertical="top"/>
    </xf>
    <xf numFmtId="0" fontId="10" fillId="6" borderId="0" xfId="1" applyFont="1" applyFill="1" applyAlignment="1">
      <alignment horizontal="left" vertical="top" wrapText="1" readingOrder="1"/>
    </xf>
    <xf numFmtId="0" fontId="0" fillId="7" borderId="0" xfId="1" applyFont="1" applyFill="1">
      <alignment vertical="top"/>
    </xf>
    <xf numFmtId="0" fontId="10" fillId="7" borderId="0" xfId="1" applyFont="1" applyFill="1" applyAlignment="1">
      <alignment horizontal="left" vertical="top" wrapText="1" readingOrder="1"/>
    </xf>
    <xf numFmtId="0" fontId="11" fillId="3" borderId="0" xfId="1" applyFont="1" applyFill="1" applyAlignment="1">
      <alignment horizontal="left" vertical="top" wrapText="1" readingOrder="1"/>
    </xf>
    <xf numFmtId="0" fontId="14" fillId="3" borderId="0" xfId="1" applyFont="1" applyFill="1" applyAlignment="1">
      <alignment horizontal="center" vertical="top" wrapText="1" readingOrder="1"/>
    </xf>
    <xf numFmtId="0" fontId="15" fillId="5" borderId="0" xfId="1" applyFont="1" applyFill="1" applyAlignment="1">
      <alignment horizontal="left" vertical="top" wrapText="1" readingOrder="1"/>
    </xf>
    <xf numFmtId="0" fontId="15" fillId="6" borderId="0" xfId="1" applyFont="1" applyFill="1" applyAlignment="1">
      <alignment horizontal="left" vertical="top" wrapText="1" readingOrder="1"/>
    </xf>
    <xf numFmtId="0" fontId="13" fillId="3" borderId="0" xfId="1" applyFont="1" applyFill="1" applyAlignment="1">
      <alignment horizontal="left" vertical="top" wrapText="1" readingOrder="1"/>
    </xf>
    <xf numFmtId="0" fontId="0" fillId="3" borderId="0" xfId="1" applyFont="1" applyFill="1" applyAlignment="1">
      <alignment horizontal="left" vertical="top" wrapText="1" readingOrder="1"/>
    </xf>
    <xf numFmtId="164" fontId="13" fillId="3" borderId="0" xfId="1" applyNumberFormat="1" applyFont="1" applyFill="1" applyAlignment="1">
      <alignment horizontal="right" vertical="top"/>
    </xf>
    <xf numFmtId="10" fontId="13" fillId="3" borderId="0" xfId="1" applyNumberFormat="1" applyFont="1" applyFill="1" applyAlignment="1">
      <alignment horizontal="right" vertical="top" wrapText="1" readingOrder="1"/>
    </xf>
    <xf numFmtId="0" fontId="13" fillId="3" borderId="0" xfId="1" applyFont="1" applyFill="1" applyAlignment="1">
      <alignment horizontal="right" vertical="top" wrapText="1" readingOrder="1"/>
    </xf>
    <xf numFmtId="0" fontId="15" fillId="6" borderId="0" xfId="1" applyFont="1" applyFill="1" applyAlignment="1">
      <alignment horizontal="left" vertical="top" wrapText="1" readingOrder="1"/>
    </xf>
    <xf numFmtId="164" fontId="15" fillId="6" borderId="0" xfId="1" applyNumberFormat="1" applyFont="1" applyFill="1" applyAlignment="1">
      <alignment horizontal="right" vertical="top"/>
    </xf>
    <xf numFmtId="10" fontId="15" fillId="6" borderId="0" xfId="1" applyNumberFormat="1" applyFont="1" applyFill="1" applyAlignment="1">
      <alignment horizontal="right" vertical="top" wrapText="1" readingOrder="1"/>
    </xf>
    <xf numFmtId="0" fontId="15" fillId="6" borderId="0" xfId="1" applyFont="1" applyFill="1" applyAlignment="1">
      <alignment horizontal="right" vertical="top" wrapText="1" readingOrder="1"/>
    </xf>
    <xf numFmtId="0" fontId="0" fillId="3" borderId="0" xfId="1" applyFont="1" applyFill="1" applyAlignment="1">
      <alignment horizontal="left" vertical="top" wrapText="1" readingOrder="1"/>
    </xf>
    <xf numFmtId="0" fontId="13" fillId="3" borderId="0" xfId="1" applyFont="1" applyFill="1" applyAlignment="1">
      <alignment horizontal="left" vertical="top" wrapText="1" readingOrder="1"/>
    </xf>
    <xf numFmtId="164" fontId="13" fillId="3" borderId="0" xfId="1" applyNumberFormat="1" applyFont="1" applyFill="1" applyAlignment="1">
      <alignment horizontal="right" vertical="top"/>
    </xf>
    <xf numFmtId="10" fontId="13" fillId="3" borderId="0" xfId="1" applyNumberFormat="1" applyFont="1" applyFill="1" applyAlignment="1">
      <alignment horizontal="right" vertical="top" wrapText="1" readingOrder="1"/>
    </xf>
    <xf numFmtId="0" fontId="13" fillId="3" borderId="0" xfId="1" applyFont="1" applyFill="1" applyAlignment="1">
      <alignment horizontal="right" vertical="top" wrapText="1" readingOrder="1"/>
    </xf>
    <xf numFmtId="0" fontId="15" fillId="4" borderId="0" xfId="1" applyFont="1" applyFill="1" applyAlignment="1">
      <alignment horizontal="left" vertical="top" wrapText="1" readingOrder="1"/>
    </xf>
    <xf numFmtId="164" fontId="15" fillId="4" borderId="0" xfId="1" applyNumberFormat="1" applyFont="1" applyFill="1" applyAlignment="1">
      <alignment horizontal="right" vertical="top"/>
    </xf>
    <xf numFmtId="0" fontId="15" fillId="5" borderId="0" xfId="1" applyFont="1" applyFill="1" applyAlignment="1">
      <alignment horizontal="left" vertical="top" wrapText="1" readingOrder="1"/>
    </xf>
    <xf numFmtId="164" fontId="15" fillId="5" borderId="0" xfId="1" applyNumberFormat="1" applyFont="1" applyFill="1" applyAlignment="1">
      <alignment horizontal="right" vertical="top"/>
    </xf>
    <xf numFmtId="0" fontId="15" fillId="3" borderId="0" xfId="1" applyFont="1" applyFill="1" applyAlignment="1">
      <alignment horizontal="left" vertical="top" wrapText="1" readingOrder="1"/>
    </xf>
    <xf numFmtId="164" fontId="15" fillId="3" borderId="0" xfId="1" applyNumberFormat="1" applyFont="1" applyFill="1" applyAlignment="1">
      <alignment horizontal="right" vertical="top"/>
    </xf>
    <xf numFmtId="10" fontId="15" fillId="3" borderId="0" xfId="1" applyNumberFormat="1" applyFont="1" applyFill="1" applyAlignment="1">
      <alignment horizontal="right" vertical="top" wrapText="1" readingOrder="1"/>
    </xf>
    <xf numFmtId="0" fontId="2" fillId="3" borderId="0" xfId="1" applyFont="1" applyFill="1" applyAlignment="1">
      <alignment horizontal="center" vertical="top" wrapText="1" readingOrder="1"/>
    </xf>
    <xf numFmtId="0" fontId="3" fillId="3" borderId="0" xfId="1" applyFont="1" applyFill="1" applyAlignment="1">
      <alignment horizontal="center" vertical="top" wrapText="1" readingOrder="1"/>
    </xf>
    <xf numFmtId="0" fontId="4" fillId="3" borderId="0" xfId="1" applyFont="1" applyFill="1" applyAlignment="1">
      <alignment horizontal="center" vertical="top" wrapText="1" readingOrder="1"/>
    </xf>
    <xf numFmtId="0" fontId="7" fillId="3" borderId="0" xfId="1" applyFont="1" applyFill="1" applyAlignment="1">
      <alignment horizontal="left" vertical="top" wrapText="1" readingOrder="1"/>
    </xf>
    <xf numFmtId="0" fontId="8" fillId="3" borderId="0" xfId="1" applyFont="1" applyFill="1" applyAlignment="1">
      <alignment horizontal="right" vertical="top" wrapText="1" readingOrder="1"/>
    </xf>
    <xf numFmtId="0" fontId="9" fillId="3" borderId="0" xfId="1" applyFont="1" applyFill="1" applyAlignment="1">
      <alignment horizontal="right" vertical="top" wrapText="1" readingOrder="1"/>
    </xf>
    <xf numFmtId="0" fontId="5" fillId="3" borderId="0" xfId="1" applyFont="1" applyFill="1" applyAlignment="1">
      <alignment horizontal="left" vertical="top" wrapText="1" readingOrder="1"/>
    </xf>
    <xf numFmtId="164" fontId="6" fillId="3" borderId="0" xfId="1" applyNumberFormat="1" applyFont="1" applyFill="1" applyAlignment="1">
      <alignment horizontal="right" vertical="top"/>
    </xf>
    <xf numFmtId="0" fontId="10" fillId="5" borderId="0" xfId="1" applyFont="1" applyFill="1" applyAlignment="1">
      <alignment horizontal="left" vertical="top" wrapText="1" readingOrder="1"/>
    </xf>
    <xf numFmtId="164" fontId="10" fillId="5" borderId="0" xfId="1" applyNumberFormat="1" applyFont="1" applyFill="1" applyAlignment="1">
      <alignment horizontal="right" vertical="top"/>
    </xf>
    <xf numFmtId="0" fontId="10" fillId="4" borderId="0" xfId="1" applyFont="1" applyFill="1" applyAlignment="1">
      <alignment horizontal="left" vertical="top" wrapText="1" readingOrder="1"/>
    </xf>
    <xf numFmtId="164" fontId="10" fillId="4" borderId="0" xfId="1" applyNumberFormat="1" applyFont="1" applyFill="1" applyAlignment="1">
      <alignment horizontal="right" vertical="top"/>
    </xf>
    <xf numFmtId="0" fontId="10" fillId="5" borderId="0" xfId="1" applyFont="1" applyFill="1" applyAlignment="1">
      <alignment horizontal="right" vertical="top" wrapText="1" readingOrder="1"/>
    </xf>
    <xf numFmtId="0" fontId="10" fillId="6" borderId="0" xfId="1" applyFont="1" applyFill="1" applyAlignment="1">
      <alignment horizontal="left" vertical="top" wrapText="1" readingOrder="1"/>
    </xf>
    <xf numFmtId="164" fontId="10" fillId="6" borderId="0" xfId="1" applyNumberFormat="1" applyFont="1" applyFill="1" applyAlignment="1">
      <alignment horizontal="right" vertical="top"/>
    </xf>
    <xf numFmtId="0" fontId="10" fillId="6" borderId="0" xfId="1" applyFont="1" applyFill="1" applyAlignment="1">
      <alignment horizontal="right" vertical="top" wrapText="1" readingOrder="1"/>
    </xf>
    <xf numFmtId="0" fontId="10" fillId="3" borderId="0" xfId="1" applyFont="1" applyFill="1" applyAlignment="1">
      <alignment horizontal="left" vertical="top" wrapText="1" readingOrder="1"/>
    </xf>
    <xf numFmtId="164" fontId="10" fillId="3" borderId="0" xfId="1" applyNumberFormat="1" applyFont="1" applyFill="1" applyAlignment="1">
      <alignment horizontal="right" vertical="top"/>
    </xf>
    <xf numFmtId="0" fontId="10" fillId="3" borderId="0" xfId="1" applyFont="1" applyFill="1" applyAlignment="1">
      <alignment horizontal="right" vertical="top" wrapText="1" readingOrder="1"/>
    </xf>
    <xf numFmtId="0" fontId="10" fillId="7" borderId="0" xfId="1" applyFont="1" applyFill="1" applyAlignment="1">
      <alignment horizontal="left" vertical="top" wrapText="1" readingOrder="1"/>
    </xf>
    <xf numFmtId="164" fontId="10" fillId="7" borderId="0" xfId="1" applyNumberFormat="1" applyFont="1" applyFill="1" applyAlignment="1">
      <alignment horizontal="right" vertical="top"/>
    </xf>
    <xf numFmtId="0" fontId="10" fillId="7" borderId="0" xfId="1" applyFont="1" applyFill="1" applyAlignment="1">
      <alignment horizontal="right" vertical="top" wrapText="1" readingOrder="1"/>
    </xf>
    <xf numFmtId="0" fontId="11" fillId="3" borderId="0" xfId="1" applyFont="1" applyFill="1" applyAlignment="1">
      <alignment horizontal="left" vertical="top" wrapText="1" readingOrder="1"/>
    </xf>
    <xf numFmtId="164" fontId="11" fillId="3" borderId="0" xfId="1" applyNumberFormat="1" applyFont="1" applyFill="1" applyAlignment="1">
      <alignment horizontal="right" vertical="top"/>
    </xf>
    <xf numFmtId="0" fontId="11" fillId="3" borderId="0" xfId="1" applyFont="1" applyFill="1" applyAlignment="1">
      <alignment horizontal="right" vertical="top" wrapText="1" readingOrder="1"/>
    </xf>
    <xf numFmtId="0" fontId="12" fillId="3" borderId="0" xfId="1" applyFont="1" applyFill="1" applyAlignment="1">
      <alignment horizontal="left" vertical="top" wrapText="1" readingOrder="1"/>
    </xf>
    <xf numFmtId="0" fontId="12" fillId="3" borderId="0" xfId="1" applyFont="1" applyFill="1" applyAlignment="1">
      <alignment horizontal="center" vertical="top" wrapText="1" readingOrder="1"/>
    </xf>
    <xf numFmtId="0" fontId="12" fillId="3" borderId="0" xfId="1" applyFont="1" applyFill="1" applyAlignment="1">
      <alignment horizontal="right" vertical="top" wrapText="1" readingOrder="1"/>
    </xf>
    <xf numFmtId="10" fontId="10" fillId="4" borderId="0" xfId="2" applyNumberFormat="1" applyFont="1" applyFill="1" applyAlignment="1">
      <alignment horizontal="right" vertical="top" wrapText="1" readingOrder="1"/>
    </xf>
  </cellXfs>
  <cellStyles count="3">
    <cellStyle name="Obično" xfId="0" builtinId="0"/>
    <cellStyle name="Postotak" xfId="2" builtinId="5"/>
    <cellStyle name="Zarez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40"/>
      <rgbColor rgb="00FFFFFF"/>
      <rgbColor rgb="00FFFFCD"/>
      <rgbColor rgb="00FEFDDA"/>
      <rgbColor rgb="00EEEEEE"/>
      <rgbColor rgb="00F6F6F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220980</xdr:colOff>
      <xdr:row>1</xdr:row>
      <xdr:rowOff>868680</xdr:rowOff>
    </xdr:to>
    <xdr:pic>
      <xdr:nvPicPr>
        <xdr:cNvPr id="102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0120" y="76200"/>
          <a:ext cx="701040" cy="8686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19</xdr:col>
      <xdr:colOff>243840</xdr:colOff>
      <xdr:row>1</xdr:row>
      <xdr:rowOff>868680</xdr:rowOff>
    </xdr:to>
    <xdr:pic>
      <xdr:nvPicPr>
        <xdr:cNvPr id="102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41080" y="76200"/>
          <a:ext cx="723900" cy="8686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1"/>
  <sheetViews>
    <sheetView tabSelected="1" showOutlineSymbols="0" topLeftCell="E1" workbookViewId="0">
      <selection activeCell="S101" sqref="S101"/>
    </sheetView>
  </sheetViews>
  <sheetFormatPr defaultColWidth="7" defaultRowHeight="12.75" customHeight="1"/>
  <sheetData>
    <row r="1" spans="1:22" ht="6" customHeight="1"/>
    <row r="2" spans="1:22" ht="77.25" customHeight="1"/>
    <row r="3" spans="1:22" ht="1.5" customHeight="1"/>
    <row r="4" spans="1:22" ht="14.25" customHeight="1">
      <c r="A4" s="33" t="s">
        <v>0</v>
      </c>
      <c r="B4" s="33"/>
      <c r="C4" s="33"/>
      <c r="D4" s="33"/>
      <c r="E4" s="33"/>
    </row>
    <row r="5" spans="1:22" ht="14.25" customHeight="1"/>
    <row r="6" spans="1:22" ht="15.75" customHeight="1">
      <c r="A6" s="33" t="s">
        <v>1</v>
      </c>
      <c r="B6" s="33"/>
      <c r="C6" s="33"/>
      <c r="D6" s="33"/>
      <c r="E6" s="33"/>
    </row>
    <row r="7" spans="1:22" ht="17.25" customHeight="1">
      <c r="A7" s="33" t="s">
        <v>2</v>
      </c>
      <c r="B7" s="33"/>
      <c r="C7" s="33"/>
      <c r="D7" s="33"/>
      <c r="E7" s="33"/>
    </row>
    <row r="8" spans="1:22" ht="36.6" customHeight="1">
      <c r="A8" s="33" t="s">
        <v>83</v>
      </c>
      <c r="B8" s="33"/>
      <c r="C8" s="33"/>
      <c r="D8" s="33"/>
      <c r="E8" s="33"/>
    </row>
    <row r="9" spans="1:22" ht="17.25" customHeight="1"/>
    <row r="10" spans="1:22" ht="27.75" customHeight="1">
      <c r="A10" s="34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23.25" customHeight="1">
      <c r="A11" s="35" t="s">
        <v>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7.25" customHeight="1">
      <c r="A12" s="33" t="s">
        <v>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6.75" customHeight="1"/>
    <row r="14" spans="1:22" ht="22.5" customHeight="1">
      <c r="G14" s="39" t="s">
        <v>6</v>
      </c>
      <c r="H14" s="39"/>
      <c r="I14" s="39"/>
      <c r="J14" s="40">
        <v>9552868</v>
      </c>
      <c r="K14" s="40"/>
      <c r="L14" s="40"/>
      <c r="M14" s="40">
        <v>-279140.67</v>
      </c>
      <c r="N14" s="40"/>
      <c r="O14" s="40"/>
      <c r="Q14" s="40">
        <v>9273727.3300000001</v>
      </c>
      <c r="R14" s="40"/>
      <c r="S14" s="40"/>
      <c r="T14" s="61">
        <f>M14/J14</f>
        <v>-2.92206141652957E-2</v>
      </c>
      <c r="U14" s="61"/>
      <c r="V14" s="61"/>
    </row>
    <row r="16" spans="1:22" ht="14.25" customHeight="1">
      <c r="A16" s="36" t="s">
        <v>7</v>
      </c>
      <c r="B16" s="36"/>
      <c r="C16" s="36" t="s">
        <v>8</v>
      </c>
      <c r="D16" s="36"/>
      <c r="E16" s="36"/>
      <c r="F16" s="36"/>
      <c r="G16" s="36"/>
      <c r="H16" s="36"/>
      <c r="I16" s="36"/>
      <c r="J16" s="37" t="s">
        <v>9</v>
      </c>
      <c r="K16" s="37"/>
      <c r="L16" s="37"/>
      <c r="M16" s="38" t="s">
        <v>10</v>
      </c>
      <c r="N16" s="38"/>
      <c r="O16" s="38"/>
      <c r="P16" s="37" t="s">
        <v>11</v>
      </c>
      <c r="Q16" s="37"/>
      <c r="R16" s="37"/>
      <c r="T16" s="37" t="s">
        <v>12</v>
      </c>
      <c r="U16" s="37"/>
      <c r="V16" s="37"/>
    </row>
    <row r="17" spans="1:22" ht="6.75" customHeight="1"/>
    <row r="18" spans="1:22" s="2" customFormat="1" ht="13.5" customHeight="1">
      <c r="A18" s="43" t="s">
        <v>13</v>
      </c>
      <c r="B18" s="43"/>
      <c r="C18" s="43" t="s">
        <v>14</v>
      </c>
      <c r="D18" s="43"/>
      <c r="E18" s="43"/>
      <c r="F18" s="43"/>
      <c r="G18" s="43"/>
      <c r="H18" s="43"/>
      <c r="I18" s="43"/>
      <c r="J18" s="44">
        <v>9552868</v>
      </c>
      <c r="K18" s="44"/>
      <c r="L18" s="44"/>
      <c r="M18" s="44">
        <v>-279140.67</v>
      </c>
      <c r="N18" s="44"/>
      <c r="O18" s="44"/>
      <c r="P18" s="44">
        <v>9273727.9299999997</v>
      </c>
      <c r="Q18" s="44"/>
      <c r="R18" s="44"/>
      <c r="T18" s="61">
        <f>(P18-J18)/J18</f>
        <v>-2.9220551356932838E-2</v>
      </c>
      <c r="U18" s="61"/>
      <c r="V18" s="61"/>
    </row>
    <row r="19" spans="1:22" ht="13.5" customHeight="1">
      <c r="C19" s="49" t="s">
        <v>15</v>
      </c>
      <c r="D19" s="49"/>
      <c r="E19" s="49"/>
      <c r="F19" s="49"/>
      <c r="G19" s="49"/>
      <c r="H19" s="49"/>
      <c r="I19" s="49"/>
      <c r="J19" s="50">
        <v>1507300</v>
      </c>
      <c r="K19" s="50"/>
      <c r="L19" s="50"/>
      <c r="M19" s="50">
        <v>-487000</v>
      </c>
      <c r="N19" s="50"/>
      <c r="O19" s="50"/>
      <c r="P19" s="50">
        <v>1020300</v>
      </c>
      <c r="Q19" s="50"/>
      <c r="R19" s="50"/>
      <c r="T19" s="61">
        <f>(P19-J19)/J19</f>
        <v>-0.32309427453061768</v>
      </c>
      <c r="U19" s="61"/>
      <c r="V19" s="61"/>
    </row>
    <row r="20" spans="1:22" ht="2.25" customHeight="1"/>
    <row r="21" spans="1:22" s="3" customFormat="1" ht="13.5" customHeight="1">
      <c r="A21" s="41" t="s">
        <v>17</v>
      </c>
      <c r="B21" s="41"/>
      <c r="C21" s="41" t="s">
        <v>18</v>
      </c>
      <c r="D21" s="41"/>
      <c r="E21" s="41"/>
      <c r="F21" s="41"/>
      <c r="G21" s="41"/>
      <c r="H21" s="41"/>
      <c r="I21" s="41"/>
      <c r="J21" s="42">
        <v>1507300</v>
      </c>
      <c r="K21" s="42"/>
      <c r="L21" s="42"/>
      <c r="M21" s="42">
        <v>-487000</v>
      </c>
      <c r="N21" s="42"/>
      <c r="O21" s="42"/>
      <c r="P21" s="42">
        <v>1020300</v>
      </c>
      <c r="Q21" s="42"/>
      <c r="R21" s="42"/>
      <c r="T21" s="45" t="s">
        <v>16</v>
      </c>
      <c r="U21" s="45"/>
      <c r="V21" s="45"/>
    </row>
    <row r="22" spans="1:22" s="4" customFormat="1" ht="13.5" customHeight="1">
      <c r="A22" s="5" t="s">
        <v>19</v>
      </c>
      <c r="C22" s="46" t="s">
        <v>20</v>
      </c>
      <c r="D22" s="46"/>
      <c r="E22" s="46"/>
      <c r="F22" s="46"/>
      <c r="G22" s="46"/>
      <c r="H22" s="46"/>
      <c r="I22" s="46"/>
      <c r="J22" s="47">
        <v>1472300</v>
      </c>
      <c r="K22" s="47"/>
      <c r="L22" s="47"/>
      <c r="M22" s="47">
        <v>-477000</v>
      </c>
      <c r="N22" s="47"/>
      <c r="O22" s="47"/>
      <c r="P22" s="47">
        <v>995300</v>
      </c>
      <c r="Q22" s="47"/>
      <c r="R22" s="47"/>
      <c r="T22" s="48" t="s">
        <v>21</v>
      </c>
      <c r="U22" s="48"/>
      <c r="V22" s="48"/>
    </row>
    <row r="23" spans="1:22" s="6" customFormat="1" ht="15.75" customHeight="1">
      <c r="A23" s="7" t="s">
        <v>22</v>
      </c>
      <c r="C23" s="52" t="s">
        <v>23</v>
      </c>
      <c r="D23" s="52"/>
      <c r="E23" s="52"/>
      <c r="F23" s="52"/>
      <c r="G23" s="52"/>
      <c r="H23" s="52"/>
      <c r="I23" s="52"/>
      <c r="J23" s="53">
        <v>100</v>
      </c>
      <c r="K23" s="53"/>
      <c r="L23" s="53"/>
      <c r="M23" s="53">
        <v>0</v>
      </c>
      <c r="N23" s="53"/>
      <c r="O23" s="53"/>
      <c r="P23" s="53">
        <v>100</v>
      </c>
      <c r="Q23" s="53"/>
      <c r="R23" s="53"/>
      <c r="T23" s="54" t="s">
        <v>24</v>
      </c>
      <c r="U23" s="54"/>
      <c r="V23" s="54"/>
    </row>
    <row r="24" spans="1:22" s="1" customFormat="1" ht="15" customHeight="1">
      <c r="A24" s="8" t="s">
        <v>25</v>
      </c>
      <c r="C24" s="55" t="s">
        <v>26</v>
      </c>
      <c r="D24" s="55"/>
      <c r="E24" s="55"/>
      <c r="F24" s="55"/>
      <c r="G24" s="55"/>
      <c r="H24" s="55"/>
      <c r="I24" s="55"/>
      <c r="J24" s="56">
        <v>100</v>
      </c>
      <c r="K24" s="56"/>
      <c r="L24" s="56"/>
      <c r="M24" s="56">
        <v>0</v>
      </c>
      <c r="N24" s="56"/>
      <c r="O24" s="56"/>
      <c r="P24" s="56">
        <v>100</v>
      </c>
      <c r="Q24" s="56"/>
      <c r="R24" s="56"/>
      <c r="T24" s="57" t="s">
        <v>24</v>
      </c>
      <c r="U24" s="57"/>
      <c r="V24" s="57"/>
    </row>
    <row r="25" spans="1:22" s="6" customFormat="1" ht="13.5" customHeight="1">
      <c r="A25" s="7" t="s">
        <v>27</v>
      </c>
      <c r="C25" s="52" t="s">
        <v>28</v>
      </c>
      <c r="D25" s="52"/>
      <c r="E25" s="52"/>
      <c r="F25" s="52"/>
      <c r="G25" s="52"/>
      <c r="H25" s="52"/>
      <c r="I25" s="52"/>
      <c r="J25" s="53">
        <v>183000</v>
      </c>
      <c r="K25" s="53"/>
      <c r="L25" s="53"/>
      <c r="M25" s="53">
        <v>7000</v>
      </c>
      <c r="N25" s="53"/>
      <c r="O25" s="53"/>
      <c r="P25" s="53">
        <v>190000</v>
      </c>
      <c r="Q25" s="53"/>
      <c r="R25" s="53"/>
      <c r="T25" s="54" t="s">
        <v>29</v>
      </c>
      <c r="U25" s="54"/>
      <c r="V25" s="54"/>
    </row>
    <row r="26" spans="1:22" s="6" customFormat="1" ht="13.5" customHeight="1">
      <c r="C26" s="52"/>
      <c r="D26" s="52"/>
      <c r="E26" s="52"/>
      <c r="F26" s="52"/>
      <c r="G26" s="52"/>
      <c r="H26" s="52"/>
      <c r="I26" s="52"/>
    </row>
    <row r="27" spans="1:22" s="1" customFormat="1" ht="15" customHeight="1">
      <c r="A27" s="8" t="s">
        <v>30</v>
      </c>
      <c r="C27" s="55" t="s">
        <v>31</v>
      </c>
      <c r="D27" s="55"/>
      <c r="E27" s="55"/>
      <c r="F27" s="55"/>
      <c r="G27" s="55"/>
      <c r="H27" s="55"/>
      <c r="I27" s="55"/>
      <c r="J27" s="56">
        <v>183000</v>
      </c>
      <c r="K27" s="56"/>
      <c r="L27" s="56"/>
      <c r="M27" s="56">
        <v>7000</v>
      </c>
      <c r="N27" s="56"/>
      <c r="O27" s="56"/>
      <c r="P27" s="56">
        <v>190000</v>
      </c>
      <c r="Q27" s="56"/>
      <c r="R27" s="56"/>
      <c r="T27" s="57" t="s">
        <v>29</v>
      </c>
      <c r="U27" s="57"/>
      <c r="V27" s="57"/>
    </row>
    <row r="28" spans="1:22" s="6" customFormat="1" ht="13.5" customHeight="1">
      <c r="A28" s="7" t="s">
        <v>32</v>
      </c>
      <c r="C28" s="52" t="s">
        <v>33</v>
      </c>
      <c r="D28" s="52"/>
      <c r="E28" s="52"/>
      <c r="F28" s="52"/>
      <c r="G28" s="52"/>
      <c r="H28" s="52"/>
      <c r="I28" s="52"/>
      <c r="J28" s="53">
        <v>1289200</v>
      </c>
      <c r="K28" s="53"/>
      <c r="L28" s="53"/>
      <c r="M28" s="53">
        <v>-484000</v>
      </c>
      <c r="N28" s="53"/>
      <c r="O28" s="53"/>
      <c r="P28" s="53">
        <v>805200</v>
      </c>
      <c r="Q28" s="53"/>
      <c r="R28" s="53"/>
      <c r="T28" s="54" t="s">
        <v>34</v>
      </c>
      <c r="U28" s="54"/>
      <c r="V28" s="54"/>
    </row>
    <row r="29" spans="1:22" s="6" customFormat="1" ht="13.5" customHeight="1">
      <c r="C29" s="52"/>
      <c r="D29" s="52"/>
      <c r="E29" s="52"/>
      <c r="F29" s="52"/>
      <c r="G29" s="52"/>
      <c r="H29" s="52"/>
      <c r="I29" s="52"/>
    </row>
    <row r="30" spans="1:22" s="1" customFormat="1" ht="15" customHeight="1">
      <c r="A30" s="8" t="s">
        <v>35</v>
      </c>
      <c r="C30" s="55" t="s">
        <v>36</v>
      </c>
      <c r="D30" s="55"/>
      <c r="E30" s="55"/>
      <c r="F30" s="55"/>
      <c r="G30" s="55"/>
      <c r="H30" s="55"/>
      <c r="I30" s="55"/>
      <c r="J30" s="56">
        <v>1289200</v>
      </c>
      <c r="K30" s="56"/>
      <c r="L30" s="56"/>
      <c r="M30" s="56">
        <v>-484000</v>
      </c>
      <c r="N30" s="56"/>
      <c r="O30" s="56"/>
      <c r="P30" s="56">
        <v>805200</v>
      </c>
      <c r="Q30" s="56"/>
      <c r="R30" s="56"/>
      <c r="T30" s="57" t="s">
        <v>34</v>
      </c>
      <c r="U30" s="57"/>
      <c r="V30" s="57"/>
    </row>
    <row r="31" spans="1:22" s="4" customFormat="1" ht="13.5" customHeight="1">
      <c r="A31" s="5" t="s">
        <v>37</v>
      </c>
      <c r="C31" s="46" t="s">
        <v>38</v>
      </c>
      <c r="D31" s="46"/>
      <c r="E31" s="46"/>
      <c r="F31" s="46"/>
      <c r="G31" s="46"/>
      <c r="H31" s="46"/>
      <c r="I31" s="46"/>
      <c r="J31" s="47">
        <v>35000</v>
      </c>
      <c r="K31" s="47"/>
      <c r="L31" s="47"/>
      <c r="M31" s="47">
        <v>-10000</v>
      </c>
      <c r="N31" s="47"/>
      <c r="O31" s="47"/>
      <c r="P31" s="47">
        <v>25000</v>
      </c>
      <c r="Q31" s="47"/>
      <c r="R31" s="47"/>
      <c r="T31" s="48" t="s">
        <v>39</v>
      </c>
      <c r="U31" s="48"/>
      <c r="V31" s="48"/>
    </row>
    <row r="32" spans="1:22" s="6" customFormat="1" ht="15.75" customHeight="1">
      <c r="A32" s="7" t="s">
        <v>40</v>
      </c>
      <c r="C32" s="52" t="s">
        <v>41</v>
      </c>
      <c r="D32" s="52"/>
      <c r="E32" s="52"/>
      <c r="F32" s="52"/>
      <c r="G32" s="52"/>
      <c r="H32" s="52"/>
      <c r="I32" s="52"/>
      <c r="J32" s="53">
        <v>35000</v>
      </c>
      <c r="K32" s="53"/>
      <c r="L32" s="53"/>
      <c r="M32" s="53">
        <v>-10000</v>
      </c>
      <c r="N32" s="53"/>
      <c r="O32" s="53"/>
      <c r="P32" s="53">
        <v>25000</v>
      </c>
      <c r="Q32" s="53"/>
      <c r="R32" s="53"/>
      <c r="T32" s="54" t="s">
        <v>39</v>
      </c>
      <c r="U32" s="54"/>
      <c r="V32" s="54"/>
    </row>
    <row r="33" spans="1:22" s="1" customFormat="1" ht="15" customHeight="1">
      <c r="A33" s="8" t="s">
        <v>42</v>
      </c>
      <c r="C33" s="55" t="s">
        <v>43</v>
      </c>
      <c r="D33" s="55"/>
      <c r="E33" s="55"/>
      <c r="F33" s="55"/>
      <c r="G33" s="55"/>
      <c r="H33" s="55"/>
      <c r="I33" s="55"/>
      <c r="J33" s="56">
        <v>35000</v>
      </c>
      <c r="K33" s="56"/>
      <c r="L33" s="56"/>
      <c r="M33" s="56">
        <v>-10000</v>
      </c>
      <c r="N33" s="56"/>
      <c r="O33" s="56"/>
      <c r="P33" s="56">
        <v>25000</v>
      </c>
      <c r="Q33" s="56"/>
      <c r="R33" s="56"/>
      <c r="T33" s="57" t="s">
        <v>39</v>
      </c>
      <c r="U33" s="57"/>
      <c r="V33" s="57"/>
    </row>
    <row r="34" spans="1:22" s="1" customFormat="1" ht="13.5" customHeight="1">
      <c r="C34" s="49" t="s">
        <v>44</v>
      </c>
      <c r="D34" s="49"/>
      <c r="E34" s="49"/>
      <c r="F34" s="49"/>
      <c r="G34" s="49"/>
      <c r="H34" s="49"/>
      <c r="I34" s="49"/>
      <c r="J34" s="50">
        <v>86000</v>
      </c>
      <c r="K34" s="50"/>
      <c r="L34" s="50"/>
      <c r="M34" s="50">
        <v>-76900</v>
      </c>
      <c r="N34" s="50"/>
      <c r="O34" s="50"/>
      <c r="P34" s="50">
        <v>9100</v>
      </c>
      <c r="Q34" s="50"/>
      <c r="R34" s="50"/>
      <c r="T34" s="51" t="s">
        <v>45</v>
      </c>
      <c r="U34" s="51"/>
      <c r="V34" s="51"/>
    </row>
    <row r="35" spans="1:22" s="1" customFormat="1" ht="2.25" customHeight="1"/>
    <row r="36" spans="1:22" s="3" customFormat="1" ht="13.5" customHeight="1">
      <c r="A36" s="41" t="s">
        <v>17</v>
      </c>
      <c r="B36" s="41"/>
      <c r="C36" s="41" t="s">
        <v>46</v>
      </c>
      <c r="D36" s="41"/>
      <c r="E36" s="41"/>
      <c r="F36" s="41"/>
      <c r="G36" s="41"/>
      <c r="H36" s="41"/>
      <c r="I36" s="41"/>
      <c r="J36" s="42">
        <v>86000</v>
      </c>
      <c r="K36" s="42"/>
      <c r="L36" s="42"/>
      <c r="M36" s="42">
        <v>-76900</v>
      </c>
      <c r="N36" s="42"/>
      <c r="O36" s="42"/>
      <c r="P36" s="42">
        <v>9100</v>
      </c>
      <c r="Q36" s="42"/>
      <c r="R36" s="42"/>
      <c r="T36" s="45" t="s">
        <v>45</v>
      </c>
      <c r="U36" s="45"/>
      <c r="V36" s="45"/>
    </row>
    <row r="37" spans="1:22" s="3" customFormat="1" ht="13.5" customHeight="1">
      <c r="C37" s="41"/>
      <c r="D37" s="41"/>
      <c r="E37" s="41"/>
      <c r="F37" s="41"/>
      <c r="G37" s="41"/>
      <c r="H37" s="41"/>
      <c r="I37" s="41"/>
    </row>
    <row r="38" spans="1:22" s="4" customFormat="1" ht="13.5" customHeight="1">
      <c r="A38" s="5" t="s">
        <v>19</v>
      </c>
      <c r="C38" s="46" t="s">
        <v>20</v>
      </c>
      <c r="D38" s="46"/>
      <c r="E38" s="46"/>
      <c r="F38" s="46"/>
      <c r="G38" s="46"/>
      <c r="H38" s="46"/>
      <c r="I38" s="46"/>
      <c r="J38" s="47">
        <v>86000</v>
      </c>
      <c r="K38" s="47"/>
      <c r="L38" s="47"/>
      <c r="M38" s="47">
        <v>-76900</v>
      </c>
      <c r="N38" s="47"/>
      <c r="O38" s="47"/>
      <c r="P38" s="47">
        <v>9100</v>
      </c>
      <c r="Q38" s="47"/>
      <c r="R38" s="47"/>
      <c r="T38" s="48" t="s">
        <v>45</v>
      </c>
      <c r="U38" s="48"/>
      <c r="V38" s="48"/>
    </row>
    <row r="39" spans="1:22" s="6" customFormat="1" ht="13.5" customHeight="1">
      <c r="A39" s="7" t="s">
        <v>27</v>
      </c>
      <c r="C39" s="52" t="s">
        <v>28</v>
      </c>
      <c r="D39" s="52"/>
      <c r="E39" s="52"/>
      <c r="F39" s="52"/>
      <c r="G39" s="52"/>
      <c r="H39" s="52"/>
      <c r="I39" s="52"/>
      <c r="J39" s="53">
        <v>86000</v>
      </c>
      <c r="K39" s="53"/>
      <c r="L39" s="53"/>
      <c r="M39" s="53">
        <v>-76900</v>
      </c>
      <c r="N39" s="53"/>
      <c r="O39" s="53"/>
      <c r="P39" s="53">
        <v>9100</v>
      </c>
      <c r="Q39" s="53"/>
      <c r="R39" s="53"/>
      <c r="T39" s="54" t="s">
        <v>45</v>
      </c>
      <c r="U39" s="54"/>
      <c r="V39" s="54"/>
    </row>
    <row r="40" spans="1:22" s="6" customFormat="1" ht="13.5" customHeight="1">
      <c r="C40" s="52"/>
      <c r="D40" s="52"/>
      <c r="E40" s="52"/>
      <c r="F40" s="52"/>
      <c r="G40" s="52"/>
      <c r="H40" s="52"/>
      <c r="I40" s="52"/>
    </row>
    <row r="41" spans="1:22" s="1" customFormat="1" ht="15" customHeight="1">
      <c r="A41" s="8" t="s">
        <v>30</v>
      </c>
      <c r="C41" s="55" t="s">
        <v>31</v>
      </c>
      <c r="D41" s="55"/>
      <c r="E41" s="55"/>
      <c r="F41" s="55"/>
      <c r="G41" s="55"/>
      <c r="H41" s="55"/>
      <c r="I41" s="55"/>
      <c r="J41" s="56">
        <v>86000</v>
      </c>
      <c r="K41" s="56"/>
      <c r="L41" s="56"/>
      <c r="M41" s="56">
        <v>-76900</v>
      </c>
      <c r="N41" s="56"/>
      <c r="O41" s="56"/>
      <c r="P41" s="56">
        <v>9100</v>
      </c>
      <c r="Q41" s="56"/>
      <c r="R41" s="56"/>
      <c r="T41" s="57" t="s">
        <v>45</v>
      </c>
      <c r="U41" s="57"/>
      <c r="V41" s="57"/>
    </row>
    <row r="42" spans="1:22" s="1" customFormat="1" ht="13.5" customHeight="1">
      <c r="C42" s="49" t="s">
        <v>47</v>
      </c>
      <c r="D42" s="49"/>
      <c r="E42" s="49"/>
      <c r="F42" s="49"/>
      <c r="G42" s="49"/>
      <c r="H42" s="49"/>
      <c r="I42" s="49"/>
      <c r="J42" s="50">
        <v>610600</v>
      </c>
      <c r="K42" s="50"/>
      <c r="L42" s="50"/>
      <c r="M42" s="50">
        <v>-311900</v>
      </c>
      <c r="N42" s="50"/>
      <c r="O42" s="50"/>
      <c r="P42" s="50">
        <v>298700</v>
      </c>
      <c r="Q42" s="50"/>
      <c r="R42" s="50"/>
      <c r="T42" s="51" t="s">
        <v>48</v>
      </c>
      <c r="U42" s="51"/>
      <c r="V42" s="51"/>
    </row>
    <row r="43" spans="1:22" s="1" customFormat="1" ht="1.5" customHeight="1"/>
    <row r="44" spans="1:22" s="1" customFormat="1" ht="8.25" customHeight="1"/>
    <row r="45" spans="1:22" s="1" customFormat="1" ht="15" customHeight="1">
      <c r="A45" s="58" t="s">
        <v>49</v>
      </c>
      <c r="B45" s="58"/>
      <c r="C45" s="58"/>
      <c r="D45" s="59" t="s">
        <v>3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0" t="s">
        <v>50</v>
      </c>
      <c r="U45" s="60"/>
      <c r="V45" s="60"/>
    </row>
    <row r="47" spans="1:22" ht="14.25" customHeight="1">
      <c r="A47" s="36" t="s">
        <v>7</v>
      </c>
      <c r="B47" s="36"/>
      <c r="C47" s="36" t="s">
        <v>8</v>
      </c>
      <c r="D47" s="36"/>
      <c r="E47" s="36"/>
      <c r="F47" s="36"/>
      <c r="G47" s="36"/>
      <c r="H47" s="36"/>
      <c r="I47" s="36"/>
      <c r="J47" s="37" t="s">
        <v>9</v>
      </c>
      <c r="K47" s="37"/>
      <c r="L47" s="37"/>
      <c r="M47" s="38" t="s">
        <v>10</v>
      </c>
      <c r="N47" s="38"/>
      <c r="O47" s="38"/>
      <c r="P47" s="37" t="s">
        <v>11</v>
      </c>
      <c r="Q47" s="37"/>
      <c r="R47" s="37"/>
      <c r="T47" s="37" t="s">
        <v>12</v>
      </c>
      <c r="U47" s="37"/>
      <c r="V47" s="37"/>
    </row>
    <row r="48" spans="1:22" ht="6.75" customHeight="1"/>
    <row r="49" spans="1:22" ht="2.25" customHeight="1"/>
    <row r="50" spans="1:22" s="3" customFormat="1" ht="13.5" customHeight="1">
      <c r="A50" s="41" t="s">
        <v>17</v>
      </c>
      <c r="B50" s="41"/>
      <c r="C50" s="41" t="s">
        <v>51</v>
      </c>
      <c r="D50" s="41"/>
      <c r="E50" s="41"/>
      <c r="F50" s="41"/>
      <c r="G50" s="41"/>
      <c r="H50" s="41"/>
      <c r="I50" s="41"/>
      <c r="J50" s="42">
        <v>53000</v>
      </c>
      <c r="K50" s="42"/>
      <c r="L50" s="42"/>
      <c r="M50" s="42">
        <v>-32300</v>
      </c>
      <c r="N50" s="42"/>
      <c r="O50" s="42"/>
      <c r="P50" s="42">
        <v>20700</v>
      </c>
      <c r="Q50" s="42"/>
      <c r="R50" s="42"/>
      <c r="T50" s="45" t="s">
        <v>52</v>
      </c>
      <c r="U50" s="45"/>
      <c r="V50" s="45"/>
    </row>
    <row r="51" spans="1:22" s="4" customFormat="1" ht="13.5" customHeight="1">
      <c r="A51" s="5" t="s">
        <v>19</v>
      </c>
      <c r="C51" s="46" t="s">
        <v>20</v>
      </c>
      <c r="D51" s="46"/>
      <c r="E51" s="46"/>
      <c r="F51" s="46"/>
      <c r="G51" s="46"/>
      <c r="H51" s="46"/>
      <c r="I51" s="46"/>
      <c r="J51" s="47">
        <v>53000</v>
      </c>
      <c r="K51" s="47"/>
      <c r="L51" s="47"/>
      <c r="M51" s="47">
        <v>-32300</v>
      </c>
      <c r="N51" s="47"/>
      <c r="O51" s="47"/>
      <c r="P51" s="47">
        <v>20700</v>
      </c>
      <c r="Q51" s="47"/>
      <c r="R51" s="47"/>
      <c r="T51" s="48" t="s">
        <v>52</v>
      </c>
      <c r="U51" s="48"/>
      <c r="V51" s="48"/>
    </row>
    <row r="52" spans="1:22" s="6" customFormat="1" ht="13.5" customHeight="1">
      <c r="A52" s="7" t="s">
        <v>53</v>
      </c>
      <c r="C52" s="52" t="s">
        <v>54</v>
      </c>
      <c r="D52" s="52"/>
      <c r="E52" s="52"/>
      <c r="F52" s="52"/>
      <c r="G52" s="52"/>
      <c r="H52" s="52"/>
      <c r="I52" s="52"/>
      <c r="J52" s="53">
        <v>53000</v>
      </c>
      <c r="K52" s="53"/>
      <c r="L52" s="53"/>
      <c r="M52" s="53">
        <v>-32300</v>
      </c>
      <c r="N52" s="53"/>
      <c r="O52" s="53"/>
      <c r="P52" s="53">
        <v>20700</v>
      </c>
      <c r="Q52" s="53"/>
      <c r="R52" s="53"/>
      <c r="T52" s="54" t="s">
        <v>52</v>
      </c>
      <c r="U52" s="54"/>
      <c r="V52" s="54"/>
    </row>
    <row r="53" spans="1:22" s="6" customFormat="1" ht="13.5" customHeight="1">
      <c r="C53" s="52"/>
      <c r="D53" s="52"/>
      <c r="E53" s="52"/>
      <c r="F53" s="52"/>
      <c r="G53" s="52"/>
      <c r="H53" s="52"/>
      <c r="I53" s="52"/>
    </row>
    <row r="54" spans="1:22" s="1" customFormat="1" ht="15" customHeight="1">
      <c r="A54" s="8" t="s">
        <v>55</v>
      </c>
      <c r="C54" s="55" t="s">
        <v>56</v>
      </c>
      <c r="D54" s="55"/>
      <c r="E54" s="55"/>
      <c r="F54" s="55"/>
      <c r="G54" s="55"/>
      <c r="H54" s="55"/>
      <c r="I54" s="55"/>
      <c r="J54" s="56">
        <v>10000</v>
      </c>
      <c r="K54" s="56"/>
      <c r="L54" s="56"/>
      <c r="M54" s="56">
        <v>0</v>
      </c>
      <c r="N54" s="56"/>
      <c r="O54" s="56"/>
      <c r="P54" s="56">
        <v>10000</v>
      </c>
      <c r="Q54" s="56"/>
      <c r="R54" s="56"/>
      <c r="T54" s="57" t="s">
        <v>24</v>
      </c>
      <c r="U54" s="57"/>
      <c r="V54" s="57"/>
    </row>
    <row r="55" spans="1:22" s="1" customFormat="1" ht="13.5" customHeight="1">
      <c r="A55" s="8" t="s">
        <v>57</v>
      </c>
      <c r="C55" s="55" t="s">
        <v>58</v>
      </c>
      <c r="D55" s="55"/>
      <c r="E55" s="55"/>
      <c r="F55" s="55"/>
      <c r="G55" s="55"/>
      <c r="H55" s="55"/>
      <c r="I55" s="55"/>
      <c r="J55" s="56">
        <v>43000</v>
      </c>
      <c r="K55" s="56"/>
      <c r="L55" s="56"/>
      <c r="M55" s="56">
        <v>-32300</v>
      </c>
      <c r="N55" s="56"/>
      <c r="O55" s="56"/>
      <c r="P55" s="56">
        <v>10700</v>
      </c>
      <c r="Q55" s="56"/>
      <c r="R55" s="56"/>
      <c r="T55" s="57" t="s">
        <v>59</v>
      </c>
      <c r="U55" s="57"/>
      <c r="V55" s="57"/>
    </row>
    <row r="56" spans="1:22" s="1" customFormat="1" ht="12.75" customHeight="1">
      <c r="C56" s="55"/>
      <c r="D56" s="55"/>
      <c r="E56" s="55"/>
      <c r="F56" s="55"/>
      <c r="G56" s="55"/>
      <c r="H56" s="55"/>
      <c r="I56" s="55"/>
    </row>
    <row r="57" spans="1:22" s="1" customFormat="1" ht="2.25" customHeight="1"/>
    <row r="58" spans="1:22" s="3" customFormat="1" ht="13.5" customHeight="1">
      <c r="A58" s="41" t="s">
        <v>17</v>
      </c>
      <c r="B58" s="41"/>
      <c r="C58" s="41" t="s">
        <v>60</v>
      </c>
      <c r="D58" s="41"/>
      <c r="E58" s="41"/>
      <c r="F58" s="41"/>
      <c r="G58" s="41"/>
      <c r="H58" s="41"/>
      <c r="I58" s="41"/>
      <c r="J58" s="42">
        <v>7600</v>
      </c>
      <c r="K58" s="42"/>
      <c r="L58" s="42"/>
      <c r="M58" s="42">
        <v>3400</v>
      </c>
      <c r="N58" s="42"/>
      <c r="O58" s="42"/>
      <c r="P58" s="42">
        <v>11000</v>
      </c>
      <c r="Q58" s="42"/>
      <c r="R58" s="42"/>
      <c r="T58" s="45" t="s">
        <v>61</v>
      </c>
      <c r="U58" s="45"/>
      <c r="V58" s="45"/>
    </row>
    <row r="59" spans="1:22" s="4" customFormat="1" ht="13.5" customHeight="1">
      <c r="A59" s="5" t="s">
        <v>19</v>
      </c>
      <c r="C59" s="46" t="s">
        <v>20</v>
      </c>
      <c r="D59" s="46"/>
      <c r="E59" s="46"/>
      <c r="F59" s="46"/>
      <c r="G59" s="46"/>
      <c r="H59" s="46"/>
      <c r="I59" s="46"/>
      <c r="J59" s="47">
        <v>7600</v>
      </c>
      <c r="K59" s="47"/>
      <c r="L59" s="47"/>
      <c r="M59" s="47">
        <v>3400</v>
      </c>
      <c r="N59" s="47"/>
      <c r="O59" s="47"/>
      <c r="P59" s="47">
        <v>11000</v>
      </c>
      <c r="Q59" s="47"/>
      <c r="R59" s="47"/>
      <c r="T59" s="48" t="s">
        <v>61</v>
      </c>
      <c r="U59" s="48"/>
      <c r="V59" s="48"/>
    </row>
    <row r="60" spans="1:22" s="6" customFormat="1" ht="13.5" customHeight="1">
      <c r="A60" s="7" t="s">
        <v>53</v>
      </c>
      <c r="C60" s="52" t="s">
        <v>54</v>
      </c>
      <c r="D60" s="52"/>
      <c r="E60" s="52"/>
      <c r="F60" s="52"/>
      <c r="G60" s="52"/>
      <c r="H60" s="52"/>
      <c r="I60" s="52"/>
      <c r="J60" s="53">
        <v>7600</v>
      </c>
      <c r="K60" s="53"/>
      <c r="L60" s="53"/>
      <c r="M60" s="53">
        <v>3400</v>
      </c>
      <c r="N60" s="53"/>
      <c r="O60" s="53"/>
      <c r="P60" s="53">
        <v>11000</v>
      </c>
      <c r="Q60" s="53"/>
      <c r="R60" s="53"/>
      <c r="T60" s="54" t="s">
        <v>61</v>
      </c>
      <c r="U60" s="54"/>
      <c r="V60" s="54"/>
    </row>
    <row r="61" spans="1:22" s="6" customFormat="1" ht="13.5" customHeight="1">
      <c r="C61" s="52"/>
      <c r="D61" s="52"/>
      <c r="E61" s="52"/>
      <c r="F61" s="52"/>
      <c r="G61" s="52"/>
      <c r="H61" s="52"/>
      <c r="I61" s="52"/>
    </row>
    <row r="62" spans="1:22" s="1" customFormat="1" ht="15" customHeight="1">
      <c r="A62" s="8" t="s">
        <v>62</v>
      </c>
      <c r="C62" s="55" t="s">
        <v>63</v>
      </c>
      <c r="D62" s="55"/>
      <c r="E62" s="55"/>
      <c r="F62" s="55"/>
      <c r="G62" s="55"/>
      <c r="H62" s="55"/>
      <c r="I62" s="55"/>
      <c r="J62" s="56">
        <v>7600</v>
      </c>
      <c r="K62" s="56"/>
      <c r="L62" s="56"/>
      <c r="M62" s="56">
        <v>3400</v>
      </c>
      <c r="N62" s="56"/>
      <c r="O62" s="56"/>
      <c r="P62" s="56">
        <v>11000</v>
      </c>
      <c r="Q62" s="56"/>
      <c r="R62" s="56"/>
      <c r="T62" s="57" t="s">
        <v>61</v>
      </c>
      <c r="U62" s="57"/>
      <c r="V62" s="57"/>
    </row>
    <row r="63" spans="1:22" s="1" customFormat="1" ht="2.25" customHeight="1"/>
    <row r="64" spans="1:22" s="3" customFormat="1" ht="13.5" customHeight="1">
      <c r="A64" s="41" t="s">
        <v>17</v>
      </c>
      <c r="B64" s="41"/>
      <c r="C64" s="41" t="s">
        <v>64</v>
      </c>
      <c r="D64" s="41"/>
      <c r="E64" s="41"/>
      <c r="F64" s="41"/>
      <c r="G64" s="41"/>
      <c r="H64" s="41"/>
      <c r="I64" s="41"/>
      <c r="J64" s="42">
        <v>550000</v>
      </c>
      <c r="K64" s="42"/>
      <c r="L64" s="42"/>
      <c r="M64" s="42">
        <v>-283000</v>
      </c>
      <c r="N64" s="42"/>
      <c r="O64" s="42"/>
      <c r="P64" s="42">
        <v>267000</v>
      </c>
      <c r="Q64" s="42"/>
      <c r="R64" s="42"/>
      <c r="T64" s="45" t="s">
        <v>65</v>
      </c>
      <c r="U64" s="45"/>
      <c r="V64" s="45"/>
    </row>
    <row r="65" spans="1:22" s="4" customFormat="1" ht="13.5" customHeight="1">
      <c r="A65" s="5" t="s">
        <v>19</v>
      </c>
      <c r="C65" s="46" t="s">
        <v>20</v>
      </c>
      <c r="D65" s="46"/>
      <c r="E65" s="46"/>
      <c r="F65" s="46"/>
      <c r="G65" s="46"/>
      <c r="H65" s="46"/>
      <c r="I65" s="46"/>
      <c r="J65" s="47">
        <v>550000</v>
      </c>
      <c r="K65" s="47"/>
      <c r="L65" s="47"/>
      <c r="M65" s="47">
        <v>-283000</v>
      </c>
      <c r="N65" s="47"/>
      <c r="O65" s="47"/>
      <c r="P65" s="47">
        <v>267000</v>
      </c>
      <c r="Q65" s="47"/>
      <c r="R65" s="47"/>
      <c r="T65" s="48" t="s">
        <v>65</v>
      </c>
      <c r="U65" s="48"/>
      <c r="V65" s="48"/>
    </row>
    <row r="66" spans="1:22" s="6" customFormat="1" ht="13.5" customHeight="1">
      <c r="A66" s="7" t="s">
        <v>53</v>
      </c>
      <c r="C66" s="52" t="s">
        <v>54</v>
      </c>
      <c r="D66" s="52"/>
      <c r="E66" s="52"/>
      <c r="F66" s="52"/>
      <c r="G66" s="52"/>
      <c r="H66" s="52"/>
      <c r="I66" s="52"/>
      <c r="J66" s="53">
        <v>550000</v>
      </c>
      <c r="K66" s="53"/>
      <c r="L66" s="53"/>
      <c r="M66" s="53">
        <v>-283000</v>
      </c>
      <c r="N66" s="53"/>
      <c r="O66" s="53"/>
      <c r="P66" s="53">
        <v>267000</v>
      </c>
      <c r="Q66" s="53"/>
      <c r="R66" s="53"/>
      <c r="T66" s="54" t="s">
        <v>65</v>
      </c>
      <c r="U66" s="54"/>
      <c r="V66" s="54"/>
    </row>
    <row r="67" spans="1:22" s="6" customFormat="1" ht="13.5" customHeight="1">
      <c r="C67" s="52"/>
      <c r="D67" s="52"/>
      <c r="E67" s="52"/>
      <c r="F67" s="52"/>
      <c r="G67" s="52"/>
      <c r="H67" s="52"/>
      <c r="I67" s="52"/>
    </row>
    <row r="68" spans="1:22" s="1" customFormat="1" ht="13.5" customHeight="1">
      <c r="A68" s="8" t="s">
        <v>66</v>
      </c>
      <c r="C68" s="55" t="s">
        <v>67</v>
      </c>
      <c r="D68" s="55"/>
      <c r="E68" s="55"/>
      <c r="F68" s="55"/>
      <c r="G68" s="55"/>
      <c r="H68" s="55"/>
      <c r="I68" s="55"/>
      <c r="J68" s="56">
        <v>110000</v>
      </c>
      <c r="K68" s="56"/>
      <c r="L68" s="56"/>
      <c r="M68" s="56">
        <v>-110000</v>
      </c>
      <c r="N68" s="56"/>
      <c r="O68" s="56"/>
      <c r="P68" s="56">
        <v>0</v>
      </c>
      <c r="Q68" s="56"/>
      <c r="R68" s="56"/>
      <c r="T68" s="57" t="s">
        <v>68</v>
      </c>
      <c r="U68" s="57"/>
      <c r="V68" s="57"/>
    </row>
    <row r="69" spans="1:22" s="1" customFormat="1" ht="12.75" customHeight="1">
      <c r="C69" s="55"/>
      <c r="D69" s="55"/>
      <c r="E69" s="55"/>
      <c r="F69" s="55"/>
      <c r="G69" s="55"/>
      <c r="H69" s="55"/>
      <c r="I69" s="55"/>
    </row>
    <row r="70" spans="1:22" s="1" customFormat="1" ht="13.5" customHeight="1">
      <c r="A70" s="8" t="s">
        <v>69</v>
      </c>
      <c r="C70" s="55" t="s">
        <v>70</v>
      </c>
      <c r="D70" s="55"/>
      <c r="E70" s="55"/>
      <c r="F70" s="55"/>
      <c r="G70" s="55"/>
      <c r="H70" s="55"/>
      <c r="I70" s="55"/>
      <c r="J70" s="56">
        <v>440000</v>
      </c>
      <c r="K70" s="56"/>
      <c r="L70" s="56"/>
      <c r="M70" s="56">
        <v>-173000</v>
      </c>
      <c r="N70" s="56"/>
      <c r="O70" s="56"/>
      <c r="P70" s="56">
        <v>267000</v>
      </c>
      <c r="Q70" s="56"/>
      <c r="R70" s="56"/>
      <c r="T70" s="57" t="s">
        <v>71</v>
      </c>
      <c r="U70" s="57"/>
      <c r="V70" s="57"/>
    </row>
    <row r="71" spans="1:22" s="1" customFormat="1" ht="12.75" customHeight="1">
      <c r="C71" s="55"/>
      <c r="D71" s="55"/>
      <c r="E71" s="55"/>
      <c r="F71" s="55"/>
      <c r="G71" s="55"/>
      <c r="H71" s="55"/>
      <c r="I71" s="55"/>
    </row>
    <row r="72" spans="1:22" s="1" customFormat="1" ht="13.5" customHeight="1">
      <c r="C72" s="49" t="s">
        <v>72</v>
      </c>
      <c r="D72" s="49"/>
      <c r="E72" s="49"/>
      <c r="F72" s="49"/>
      <c r="G72" s="49"/>
      <c r="H72" s="49"/>
      <c r="I72" s="49"/>
      <c r="J72" s="50">
        <v>20000</v>
      </c>
      <c r="K72" s="50"/>
      <c r="L72" s="50"/>
      <c r="M72" s="50">
        <v>-16000</v>
      </c>
      <c r="N72" s="50"/>
      <c r="O72" s="50"/>
      <c r="P72" s="50">
        <v>4000</v>
      </c>
      <c r="Q72" s="50"/>
      <c r="R72" s="50"/>
      <c r="T72" s="51" t="s">
        <v>73</v>
      </c>
      <c r="U72" s="51"/>
      <c r="V72" s="51"/>
    </row>
    <row r="73" spans="1:22" s="1" customFormat="1" ht="2.25" customHeight="1"/>
    <row r="74" spans="1:22" s="3" customFormat="1" ht="13.5" customHeight="1">
      <c r="A74" s="41" t="s">
        <v>17</v>
      </c>
      <c r="B74" s="41"/>
      <c r="C74" s="41" t="s">
        <v>74</v>
      </c>
      <c r="D74" s="41"/>
      <c r="E74" s="41"/>
      <c r="F74" s="41"/>
      <c r="G74" s="41"/>
      <c r="H74" s="41"/>
      <c r="I74" s="41"/>
      <c r="J74" s="42">
        <v>20000</v>
      </c>
      <c r="K74" s="42"/>
      <c r="L74" s="42"/>
      <c r="M74" s="42">
        <v>-16000</v>
      </c>
      <c r="N74" s="42"/>
      <c r="O74" s="42"/>
      <c r="P74" s="42">
        <v>4000</v>
      </c>
      <c r="Q74" s="42"/>
      <c r="R74" s="42"/>
      <c r="T74" s="45" t="s">
        <v>73</v>
      </c>
      <c r="U74" s="45"/>
      <c r="V74" s="45"/>
    </row>
    <row r="75" spans="1:22" s="3" customFormat="1" ht="13.5" customHeight="1">
      <c r="C75" s="41"/>
      <c r="D75" s="41"/>
      <c r="E75" s="41"/>
      <c r="F75" s="41"/>
      <c r="G75" s="41"/>
      <c r="H75" s="41"/>
      <c r="I75" s="41"/>
    </row>
    <row r="76" spans="1:22" s="4" customFormat="1" ht="13.5" customHeight="1">
      <c r="A76" s="5" t="s">
        <v>19</v>
      </c>
      <c r="C76" s="46" t="s">
        <v>20</v>
      </c>
      <c r="D76" s="46"/>
      <c r="E76" s="46"/>
      <c r="F76" s="46"/>
      <c r="G76" s="46"/>
      <c r="H76" s="46"/>
      <c r="I76" s="46"/>
      <c r="J76" s="47">
        <v>20000</v>
      </c>
      <c r="K76" s="47"/>
      <c r="L76" s="47"/>
      <c r="M76" s="47">
        <v>-16000</v>
      </c>
      <c r="N76" s="47"/>
      <c r="O76" s="47"/>
      <c r="P76" s="47">
        <v>4000</v>
      </c>
      <c r="Q76" s="47"/>
      <c r="R76" s="47"/>
      <c r="T76" s="48" t="s">
        <v>73</v>
      </c>
      <c r="U76" s="48"/>
      <c r="V76" s="48"/>
    </row>
    <row r="77" spans="1:22" s="6" customFormat="1" ht="13.5" customHeight="1">
      <c r="A77" s="7" t="s">
        <v>27</v>
      </c>
      <c r="C77" s="52" t="s">
        <v>28</v>
      </c>
      <c r="D77" s="52"/>
      <c r="E77" s="52"/>
      <c r="F77" s="52"/>
      <c r="G77" s="52"/>
      <c r="H77" s="52"/>
      <c r="I77" s="52"/>
      <c r="J77" s="53">
        <v>20000</v>
      </c>
      <c r="K77" s="53"/>
      <c r="L77" s="53"/>
      <c r="M77" s="53">
        <v>-16000</v>
      </c>
      <c r="N77" s="53"/>
      <c r="O77" s="53"/>
      <c r="P77" s="53">
        <v>4000</v>
      </c>
      <c r="Q77" s="53"/>
      <c r="R77" s="53"/>
      <c r="T77" s="54" t="s">
        <v>73</v>
      </c>
      <c r="U77" s="54"/>
      <c r="V77" s="54"/>
    </row>
    <row r="78" spans="1:22" s="6" customFormat="1" ht="13.5" customHeight="1">
      <c r="C78" s="52"/>
      <c r="D78" s="52"/>
      <c r="E78" s="52"/>
      <c r="F78" s="52"/>
      <c r="G78" s="52"/>
      <c r="H78" s="52"/>
      <c r="I78" s="52"/>
    </row>
    <row r="79" spans="1:22" s="1" customFormat="1" ht="15" customHeight="1">
      <c r="A79" s="8" t="s">
        <v>30</v>
      </c>
      <c r="C79" s="55" t="s">
        <v>31</v>
      </c>
      <c r="D79" s="55"/>
      <c r="E79" s="55"/>
      <c r="F79" s="55"/>
      <c r="G79" s="55"/>
      <c r="H79" s="55"/>
      <c r="I79" s="55"/>
      <c r="J79" s="56">
        <v>20000</v>
      </c>
      <c r="K79" s="56"/>
      <c r="L79" s="56"/>
      <c r="M79" s="56">
        <v>-16000</v>
      </c>
      <c r="N79" s="56"/>
      <c r="O79" s="56"/>
      <c r="P79" s="56">
        <v>4000</v>
      </c>
      <c r="Q79" s="56"/>
      <c r="R79" s="56"/>
      <c r="T79" s="57" t="s">
        <v>73</v>
      </c>
      <c r="U79" s="57"/>
      <c r="V79" s="57"/>
    </row>
    <row r="80" spans="1:22" s="1" customFormat="1" ht="13.5" customHeight="1">
      <c r="C80" s="49" t="s">
        <v>75</v>
      </c>
      <c r="D80" s="49"/>
      <c r="E80" s="49"/>
      <c r="F80" s="49"/>
      <c r="G80" s="49"/>
      <c r="H80" s="49"/>
      <c r="I80" s="49"/>
      <c r="J80" s="50">
        <v>6588000</v>
      </c>
      <c r="K80" s="50"/>
      <c r="L80" s="50"/>
      <c r="M80" s="50">
        <v>615511.89</v>
      </c>
      <c r="N80" s="50"/>
      <c r="O80" s="50"/>
      <c r="P80" s="50">
        <v>7203511.8900000006</v>
      </c>
      <c r="Q80" s="50"/>
      <c r="R80" s="50"/>
      <c r="T80" s="51" t="s">
        <v>76</v>
      </c>
      <c r="U80" s="51"/>
      <c r="V80" s="51"/>
    </row>
    <row r="81" spans="1:22" s="1" customFormat="1" ht="2.25" customHeight="1"/>
    <row r="82" spans="1:22" s="3" customFormat="1" ht="13.5" customHeight="1">
      <c r="A82" s="41" t="s">
        <v>17</v>
      </c>
      <c r="B82" s="41"/>
      <c r="C82" s="41" t="s">
        <v>77</v>
      </c>
      <c r="D82" s="41"/>
      <c r="E82" s="41"/>
      <c r="F82" s="41"/>
      <c r="G82" s="41"/>
      <c r="H82" s="41"/>
      <c r="I82" s="41"/>
      <c r="J82" s="42">
        <v>6588000</v>
      </c>
      <c r="K82" s="42"/>
      <c r="L82" s="42"/>
      <c r="M82" s="42">
        <v>615511.89</v>
      </c>
      <c r="N82" s="42"/>
      <c r="O82" s="42"/>
      <c r="P82" s="42">
        <v>7203511.8900000006</v>
      </c>
      <c r="Q82" s="42"/>
      <c r="R82" s="42"/>
      <c r="T82" s="45" t="s">
        <v>76</v>
      </c>
      <c r="U82" s="45"/>
      <c r="V82" s="45"/>
    </row>
    <row r="83" spans="1:22" s="4" customFormat="1" ht="13.5" customHeight="1">
      <c r="A83" s="5" t="s">
        <v>19</v>
      </c>
      <c r="C83" s="46" t="s">
        <v>20</v>
      </c>
      <c r="D83" s="46"/>
      <c r="E83" s="46"/>
      <c r="F83" s="46"/>
      <c r="G83" s="46"/>
      <c r="H83" s="46"/>
      <c r="I83" s="46"/>
      <c r="J83" s="47">
        <v>6588000</v>
      </c>
      <c r="K83" s="47"/>
      <c r="L83" s="47"/>
      <c r="M83" s="47">
        <v>615511.89</v>
      </c>
      <c r="N83" s="47"/>
      <c r="O83" s="47"/>
      <c r="P83" s="47">
        <v>7203511.8900000006</v>
      </c>
      <c r="Q83" s="47"/>
      <c r="R83" s="47"/>
      <c r="T83" s="48" t="s">
        <v>76</v>
      </c>
      <c r="U83" s="48"/>
      <c r="V83" s="48"/>
    </row>
    <row r="84" spans="1:22" s="6" customFormat="1" ht="13.5" customHeight="1">
      <c r="A84" s="7" t="s">
        <v>53</v>
      </c>
      <c r="C84" s="52" t="s">
        <v>54</v>
      </c>
      <c r="D84" s="52"/>
      <c r="E84" s="52"/>
      <c r="F84" s="52"/>
      <c r="G84" s="52"/>
      <c r="H84" s="52"/>
      <c r="I84" s="52"/>
      <c r="J84" s="53">
        <v>6588000</v>
      </c>
      <c r="K84" s="53"/>
      <c r="L84" s="53"/>
      <c r="M84" s="53">
        <v>615511.89</v>
      </c>
      <c r="N84" s="53"/>
      <c r="O84" s="53"/>
      <c r="P84" s="53">
        <v>7203511.8900000006</v>
      </c>
      <c r="Q84" s="53"/>
      <c r="R84" s="53"/>
      <c r="T84" s="54" t="s">
        <v>76</v>
      </c>
      <c r="U84" s="54"/>
      <c r="V84" s="54"/>
    </row>
    <row r="85" spans="1:22" s="6" customFormat="1" ht="13.5" customHeight="1">
      <c r="C85" s="52"/>
      <c r="D85" s="52"/>
      <c r="E85" s="52"/>
      <c r="F85" s="52"/>
      <c r="G85" s="52"/>
      <c r="H85" s="52"/>
      <c r="I85" s="52"/>
    </row>
    <row r="86" spans="1:22" s="1" customFormat="1" ht="13.5" customHeight="1">
      <c r="A86" s="8" t="s">
        <v>57</v>
      </c>
      <c r="C86" s="55" t="s">
        <v>58</v>
      </c>
      <c r="D86" s="55"/>
      <c r="E86" s="55"/>
      <c r="F86" s="55"/>
      <c r="G86" s="55"/>
      <c r="H86" s="55"/>
      <c r="I86" s="55"/>
      <c r="J86" s="56">
        <v>6588000</v>
      </c>
      <c r="K86" s="56"/>
      <c r="L86" s="56"/>
      <c r="M86" s="56">
        <v>615511.89</v>
      </c>
      <c r="N86" s="56"/>
      <c r="O86" s="56"/>
      <c r="P86" s="56">
        <v>7203511.8900000006</v>
      </c>
      <c r="Q86" s="56"/>
      <c r="R86" s="56"/>
      <c r="T86" s="57" t="s">
        <v>76</v>
      </c>
      <c r="U86" s="57"/>
      <c r="V86" s="57"/>
    </row>
    <row r="87" spans="1:22" s="1" customFormat="1" ht="18" customHeight="1">
      <c r="C87" s="55"/>
      <c r="D87" s="55"/>
      <c r="E87" s="55"/>
      <c r="F87" s="55"/>
      <c r="G87" s="55"/>
      <c r="H87" s="55"/>
      <c r="I87" s="55"/>
    </row>
    <row r="88" spans="1:22" s="1" customFormat="1" ht="13.8" customHeight="1">
      <c r="A88" s="9"/>
      <c r="B88" s="9"/>
      <c r="C88" s="30" t="s">
        <v>47</v>
      </c>
      <c r="D88" s="30"/>
      <c r="E88" s="30"/>
      <c r="F88" s="30"/>
      <c r="G88" s="30"/>
      <c r="H88" s="30"/>
      <c r="I88" s="30"/>
      <c r="J88" s="31">
        <v>732698</v>
      </c>
      <c r="K88" s="31"/>
      <c r="L88" s="31"/>
      <c r="M88" s="31">
        <v>5417.44</v>
      </c>
      <c r="N88" s="31"/>
      <c r="O88" s="31"/>
      <c r="P88" s="31">
        <v>738115.44</v>
      </c>
      <c r="Q88" s="31"/>
      <c r="R88" s="31"/>
      <c r="S88" s="9"/>
      <c r="T88" s="32">
        <f>M88/J88</f>
        <v>7.3938239219978755E-3</v>
      </c>
      <c r="U88" s="32"/>
      <c r="V88" s="32"/>
    </row>
    <row r="89" spans="1:22" s="1" customFormat="1" ht="14.4" customHeight="1">
      <c r="A89" s="26" t="s">
        <v>17</v>
      </c>
      <c r="B89" s="26"/>
      <c r="C89" s="26" t="s">
        <v>78</v>
      </c>
      <c r="D89" s="26"/>
      <c r="E89" s="26"/>
      <c r="F89" s="26"/>
      <c r="G89" s="26"/>
      <c r="H89" s="26"/>
      <c r="I89" s="26"/>
      <c r="J89" s="27">
        <v>732698</v>
      </c>
      <c r="K89" s="27"/>
      <c r="L89" s="27"/>
      <c r="M89" s="27">
        <v>5417.44</v>
      </c>
      <c r="N89" s="27"/>
      <c r="O89" s="27"/>
      <c r="P89" s="27">
        <v>738115.44</v>
      </c>
      <c r="Q89" s="27"/>
      <c r="R89" s="27"/>
      <c r="S89" s="2"/>
      <c r="T89" s="32">
        <f t="shared" ref="T89:T92" si="0">M89/J89</f>
        <v>7.3938239219978755E-3</v>
      </c>
      <c r="U89" s="32"/>
      <c r="V89" s="32"/>
    </row>
    <row r="90" spans="1:22" s="1" customFormat="1" ht="15" customHeight="1">
      <c r="A90" s="10" t="s">
        <v>19</v>
      </c>
      <c r="B90" s="3"/>
      <c r="C90" s="28" t="s">
        <v>20</v>
      </c>
      <c r="D90" s="28"/>
      <c r="E90" s="28"/>
      <c r="F90" s="28"/>
      <c r="G90" s="28"/>
      <c r="H90" s="28"/>
      <c r="I90" s="28"/>
      <c r="J90" s="29">
        <v>732698</v>
      </c>
      <c r="K90" s="29"/>
      <c r="L90" s="29"/>
      <c r="M90" s="29">
        <v>5417.44</v>
      </c>
      <c r="N90" s="29"/>
      <c r="O90" s="29"/>
      <c r="P90" s="29">
        <v>738115.44</v>
      </c>
      <c r="Q90" s="29"/>
      <c r="R90" s="29"/>
      <c r="S90" s="3"/>
      <c r="T90" s="32">
        <f t="shared" si="0"/>
        <v>7.3938239219978755E-3</v>
      </c>
      <c r="U90" s="32"/>
      <c r="V90" s="32"/>
    </row>
    <row r="91" spans="1:22" ht="12.75" customHeight="1">
      <c r="A91" s="11">
        <v>67</v>
      </c>
      <c r="B91" s="4"/>
      <c r="C91" s="17" t="s">
        <v>79</v>
      </c>
      <c r="D91" s="17"/>
      <c r="E91" s="17"/>
      <c r="F91" s="17"/>
      <c r="G91" s="17"/>
      <c r="H91" s="17"/>
      <c r="I91" s="17"/>
      <c r="J91" s="18">
        <v>732698</v>
      </c>
      <c r="K91" s="18"/>
      <c r="L91" s="18"/>
      <c r="M91" s="18">
        <v>5417.44</v>
      </c>
      <c r="N91" s="18"/>
      <c r="O91" s="18"/>
      <c r="P91" s="18">
        <v>738115.44</v>
      </c>
      <c r="Q91" s="18"/>
      <c r="R91" s="18"/>
      <c r="S91" s="4"/>
      <c r="T91" s="32">
        <f t="shared" si="0"/>
        <v>7.3938239219978755E-3</v>
      </c>
      <c r="U91" s="32"/>
      <c r="V91" s="32"/>
    </row>
    <row r="92" spans="1:22" ht="12.75" customHeight="1">
      <c r="A92" s="12">
        <v>671</v>
      </c>
      <c r="B92" s="9"/>
      <c r="C92" s="21" t="s">
        <v>80</v>
      </c>
      <c r="D92" s="22"/>
      <c r="E92" s="22"/>
      <c r="F92" s="22"/>
      <c r="G92" s="22"/>
      <c r="H92" s="22"/>
      <c r="I92" s="22"/>
      <c r="J92" s="23">
        <v>732698</v>
      </c>
      <c r="K92" s="23"/>
      <c r="L92" s="23"/>
      <c r="M92" s="23">
        <v>5417.44</v>
      </c>
      <c r="N92" s="23"/>
      <c r="O92" s="23"/>
      <c r="P92" s="23">
        <v>738115.44</v>
      </c>
      <c r="Q92" s="23"/>
      <c r="R92" s="23"/>
      <c r="S92" s="9"/>
      <c r="T92" s="32">
        <f t="shared" si="0"/>
        <v>7.3938239219978755E-3</v>
      </c>
      <c r="U92" s="32"/>
      <c r="V92" s="32"/>
    </row>
    <row r="93" spans="1:22" ht="12.75" customHeight="1">
      <c r="A93" s="12"/>
      <c r="B93" s="9"/>
      <c r="C93" s="13"/>
      <c r="D93" s="12"/>
      <c r="E93" s="12"/>
      <c r="F93" s="12"/>
      <c r="G93" s="12"/>
      <c r="H93" s="12"/>
      <c r="I93" s="12"/>
      <c r="J93" s="14"/>
      <c r="K93" s="14"/>
      <c r="L93" s="14"/>
      <c r="M93" s="14"/>
      <c r="N93" s="14"/>
      <c r="O93" s="14"/>
      <c r="P93" s="14"/>
      <c r="Q93" s="14"/>
      <c r="R93" s="14"/>
      <c r="S93" s="9"/>
      <c r="T93" s="15"/>
      <c r="U93" s="16"/>
      <c r="V93" s="16"/>
    </row>
    <row r="94" spans="1:22" ht="12.75" customHeight="1">
      <c r="A94" s="9"/>
      <c r="B94" s="9"/>
      <c r="C94" s="30" t="s">
        <v>81</v>
      </c>
      <c r="D94" s="30"/>
      <c r="E94" s="30"/>
      <c r="F94" s="30"/>
      <c r="G94" s="30"/>
      <c r="H94" s="30"/>
      <c r="I94" s="30"/>
      <c r="J94" s="31">
        <v>8270</v>
      </c>
      <c r="K94" s="31"/>
      <c r="L94" s="31"/>
      <c r="M94" s="31">
        <v>-8270</v>
      </c>
      <c r="N94" s="31"/>
      <c r="O94" s="31"/>
      <c r="P94" s="31">
        <v>0</v>
      </c>
      <c r="Q94" s="31"/>
      <c r="R94" s="31"/>
      <c r="S94" s="9"/>
      <c r="T94" s="19">
        <v>-1</v>
      </c>
      <c r="U94" s="20"/>
      <c r="V94" s="20"/>
    </row>
    <row r="95" spans="1:22" ht="12.75" customHeight="1">
      <c r="A95" s="26" t="s">
        <v>17</v>
      </c>
      <c r="B95" s="26"/>
      <c r="C95" s="26" t="s">
        <v>82</v>
      </c>
      <c r="D95" s="26"/>
      <c r="E95" s="26"/>
      <c r="F95" s="26"/>
      <c r="G95" s="26"/>
      <c r="H95" s="26"/>
      <c r="I95" s="26"/>
      <c r="J95" s="27">
        <v>8270</v>
      </c>
      <c r="K95" s="27"/>
      <c r="L95" s="27"/>
      <c r="M95" s="27">
        <v>-8270</v>
      </c>
      <c r="N95" s="27"/>
      <c r="O95" s="27"/>
      <c r="P95" s="27">
        <v>0</v>
      </c>
      <c r="Q95" s="27"/>
      <c r="R95" s="27"/>
      <c r="S95" s="2"/>
      <c r="T95" s="19">
        <v>-1</v>
      </c>
      <c r="U95" s="20"/>
      <c r="V95" s="20"/>
    </row>
    <row r="96" spans="1:22" ht="12.75" customHeight="1">
      <c r="A96" s="10" t="s">
        <v>19</v>
      </c>
      <c r="B96" s="3"/>
      <c r="C96" s="28" t="s">
        <v>20</v>
      </c>
      <c r="D96" s="28"/>
      <c r="E96" s="28"/>
      <c r="F96" s="28"/>
      <c r="G96" s="28"/>
      <c r="H96" s="28"/>
      <c r="I96" s="28"/>
      <c r="J96" s="29">
        <v>8270</v>
      </c>
      <c r="K96" s="29"/>
      <c r="L96" s="29"/>
      <c r="M96" s="29">
        <v>-8270</v>
      </c>
      <c r="N96" s="29"/>
      <c r="O96" s="29"/>
      <c r="P96" s="29">
        <v>0</v>
      </c>
      <c r="Q96" s="29"/>
      <c r="R96" s="29"/>
      <c r="S96" s="3"/>
      <c r="T96" s="19">
        <v>-1</v>
      </c>
      <c r="U96" s="20"/>
      <c r="V96" s="20"/>
    </row>
    <row r="97" spans="1:22" ht="12.75" customHeight="1">
      <c r="A97" s="11" t="s">
        <v>53</v>
      </c>
      <c r="B97" s="4"/>
      <c r="C97" s="17" t="s">
        <v>54</v>
      </c>
      <c r="D97" s="17"/>
      <c r="E97" s="17"/>
      <c r="F97" s="17"/>
      <c r="G97" s="17"/>
      <c r="H97" s="17"/>
      <c r="I97" s="17"/>
      <c r="J97" s="18">
        <v>0</v>
      </c>
      <c r="K97" s="18"/>
      <c r="L97" s="18"/>
      <c r="M97" s="18">
        <v>0</v>
      </c>
      <c r="N97" s="18"/>
      <c r="O97" s="18"/>
      <c r="P97" s="18">
        <v>0</v>
      </c>
      <c r="Q97" s="18"/>
      <c r="R97" s="18"/>
      <c r="S97" s="4"/>
      <c r="T97" s="19">
        <v>-1</v>
      </c>
      <c r="U97" s="20"/>
      <c r="V97" s="20"/>
    </row>
    <row r="98" spans="1:22" ht="12.75" customHeight="1">
      <c r="A98" s="4"/>
      <c r="B98" s="4"/>
      <c r="C98" s="17"/>
      <c r="D98" s="17"/>
      <c r="E98" s="17"/>
      <c r="F98" s="17"/>
      <c r="G98" s="17"/>
      <c r="H98" s="17"/>
      <c r="I98" s="1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 customHeight="1">
      <c r="A99" s="12" t="s">
        <v>62</v>
      </c>
      <c r="B99" s="9"/>
      <c r="C99" s="22" t="s">
        <v>63</v>
      </c>
      <c r="D99" s="22"/>
      <c r="E99" s="22"/>
      <c r="F99" s="22"/>
      <c r="G99" s="22"/>
      <c r="H99" s="22"/>
      <c r="I99" s="22"/>
      <c r="J99" s="23">
        <v>0</v>
      </c>
      <c r="K99" s="23"/>
      <c r="L99" s="23"/>
      <c r="M99" s="23">
        <v>0</v>
      </c>
      <c r="N99" s="23"/>
      <c r="O99" s="23"/>
      <c r="P99" s="23">
        <v>0</v>
      </c>
      <c r="Q99" s="23"/>
      <c r="R99" s="23"/>
      <c r="S99" s="9"/>
      <c r="T99" s="24">
        <v>-1</v>
      </c>
      <c r="U99" s="25"/>
      <c r="V99" s="25"/>
    </row>
    <row r="100" spans="1:22" ht="12.75" customHeight="1">
      <c r="A100" s="11">
        <v>67</v>
      </c>
      <c r="B100" s="4"/>
      <c r="C100" s="17" t="s">
        <v>79</v>
      </c>
      <c r="D100" s="17"/>
      <c r="E100" s="17"/>
      <c r="F100" s="17"/>
      <c r="G100" s="17"/>
      <c r="H100" s="17"/>
      <c r="I100" s="17"/>
      <c r="J100" s="18">
        <v>8270</v>
      </c>
      <c r="K100" s="18"/>
      <c r="L100" s="18"/>
      <c r="M100" s="18">
        <v>-8270</v>
      </c>
      <c r="N100" s="18"/>
      <c r="O100" s="18"/>
      <c r="P100" s="18">
        <v>0</v>
      </c>
      <c r="Q100" s="18"/>
      <c r="R100" s="18"/>
      <c r="S100" s="4"/>
      <c r="T100" s="24">
        <v>-1</v>
      </c>
      <c r="U100" s="25"/>
      <c r="V100" s="25"/>
    </row>
    <row r="101" spans="1:22" ht="12.75" customHeight="1">
      <c r="A101" s="12">
        <v>671</v>
      </c>
      <c r="B101" s="9"/>
      <c r="C101" s="21" t="s">
        <v>80</v>
      </c>
      <c r="D101" s="22"/>
      <c r="E101" s="22"/>
      <c r="F101" s="22"/>
      <c r="G101" s="22"/>
      <c r="H101" s="22"/>
      <c r="I101" s="22"/>
      <c r="J101" s="23">
        <v>8270</v>
      </c>
      <c r="K101" s="23"/>
      <c r="L101" s="23"/>
      <c r="M101" s="23">
        <v>-8270</v>
      </c>
      <c r="N101" s="23"/>
      <c r="O101" s="23"/>
      <c r="P101" s="23">
        <v>0</v>
      </c>
      <c r="Q101" s="23"/>
      <c r="R101" s="23"/>
      <c r="S101" s="9"/>
      <c r="T101" s="24">
        <v>-1</v>
      </c>
      <c r="U101" s="25"/>
      <c r="V101" s="25"/>
    </row>
  </sheetData>
  <mergeCells count="312">
    <mergeCell ref="A89:B89"/>
    <mergeCell ref="C89:I89"/>
    <mergeCell ref="J89:L89"/>
    <mergeCell ref="M89:O89"/>
    <mergeCell ref="P89:R89"/>
    <mergeCell ref="T89:V89"/>
    <mergeCell ref="C86:I87"/>
    <mergeCell ref="J86:L86"/>
    <mergeCell ref="M86:O86"/>
    <mergeCell ref="P86:R86"/>
    <mergeCell ref="T86:V86"/>
    <mergeCell ref="T90:V90"/>
    <mergeCell ref="C83:I83"/>
    <mergeCell ref="J83:L83"/>
    <mergeCell ref="M83:O83"/>
    <mergeCell ref="P83:R83"/>
    <mergeCell ref="T83:V83"/>
    <mergeCell ref="C84:I85"/>
    <mergeCell ref="J84:L84"/>
    <mergeCell ref="M84:O84"/>
    <mergeCell ref="P84:R84"/>
    <mergeCell ref="T84:V84"/>
    <mergeCell ref="A82:B82"/>
    <mergeCell ref="C82:I82"/>
    <mergeCell ref="J82:L82"/>
    <mergeCell ref="M82:O82"/>
    <mergeCell ref="P82:R82"/>
    <mergeCell ref="T82:V82"/>
    <mergeCell ref="C79:I79"/>
    <mergeCell ref="J79:L79"/>
    <mergeCell ref="M79:O79"/>
    <mergeCell ref="P79:R79"/>
    <mergeCell ref="T79:V79"/>
    <mergeCell ref="C80:I80"/>
    <mergeCell ref="J80:L80"/>
    <mergeCell ref="M80:O80"/>
    <mergeCell ref="P80:R80"/>
    <mergeCell ref="T80:V80"/>
    <mergeCell ref="C76:I76"/>
    <mergeCell ref="J76:L76"/>
    <mergeCell ref="M76:O76"/>
    <mergeCell ref="P76:R76"/>
    <mergeCell ref="T76:V76"/>
    <mergeCell ref="C77:I78"/>
    <mergeCell ref="J77:L77"/>
    <mergeCell ref="M77:O77"/>
    <mergeCell ref="P77:R77"/>
    <mergeCell ref="T77:V77"/>
    <mergeCell ref="A74:B74"/>
    <mergeCell ref="C74:I75"/>
    <mergeCell ref="J74:L74"/>
    <mergeCell ref="M74:O74"/>
    <mergeCell ref="P74:R74"/>
    <mergeCell ref="T74:V74"/>
    <mergeCell ref="C70:I71"/>
    <mergeCell ref="J70:L70"/>
    <mergeCell ref="M70:O70"/>
    <mergeCell ref="P70:R70"/>
    <mergeCell ref="T70:V70"/>
    <mergeCell ref="C72:I72"/>
    <mergeCell ref="J72:L72"/>
    <mergeCell ref="M72:O72"/>
    <mergeCell ref="P72:R72"/>
    <mergeCell ref="T72:V72"/>
    <mergeCell ref="C66:I67"/>
    <mergeCell ref="J66:L66"/>
    <mergeCell ref="M66:O66"/>
    <mergeCell ref="P66:R66"/>
    <mergeCell ref="T66:V66"/>
    <mergeCell ref="C68:I69"/>
    <mergeCell ref="J68:L68"/>
    <mergeCell ref="M68:O68"/>
    <mergeCell ref="P68:R68"/>
    <mergeCell ref="T68:V68"/>
    <mergeCell ref="T64:V64"/>
    <mergeCell ref="C65:I65"/>
    <mergeCell ref="J65:L65"/>
    <mergeCell ref="M65:O65"/>
    <mergeCell ref="P65:R65"/>
    <mergeCell ref="T65:V65"/>
    <mergeCell ref="C62:I62"/>
    <mergeCell ref="J62:L62"/>
    <mergeCell ref="M62:O62"/>
    <mergeCell ref="P62:R62"/>
    <mergeCell ref="T62:V62"/>
    <mergeCell ref="A64:B64"/>
    <mergeCell ref="C64:I64"/>
    <mergeCell ref="J64:L64"/>
    <mergeCell ref="M64:O64"/>
    <mergeCell ref="P64:R64"/>
    <mergeCell ref="C59:I59"/>
    <mergeCell ref="J59:L59"/>
    <mergeCell ref="M59:O59"/>
    <mergeCell ref="P59:R59"/>
    <mergeCell ref="T59:V59"/>
    <mergeCell ref="C60:I61"/>
    <mergeCell ref="J60:L60"/>
    <mergeCell ref="M60:O60"/>
    <mergeCell ref="P60:R60"/>
    <mergeCell ref="T60:V60"/>
    <mergeCell ref="A58:B58"/>
    <mergeCell ref="C58:I58"/>
    <mergeCell ref="J58:L58"/>
    <mergeCell ref="M58:O58"/>
    <mergeCell ref="P58:R58"/>
    <mergeCell ref="T58:V58"/>
    <mergeCell ref="C54:I54"/>
    <mergeCell ref="J54:L54"/>
    <mergeCell ref="M54:O54"/>
    <mergeCell ref="P54:R54"/>
    <mergeCell ref="T54:V54"/>
    <mergeCell ref="C55:I56"/>
    <mergeCell ref="J55:L55"/>
    <mergeCell ref="M55:O55"/>
    <mergeCell ref="P55:R55"/>
    <mergeCell ref="T55:V55"/>
    <mergeCell ref="C51:I51"/>
    <mergeCell ref="J51:L51"/>
    <mergeCell ref="M51:O51"/>
    <mergeCell ref="P51:R51"/>
    <mergeCell ref="T51:V51"/>
    <mergeCell ref="C52:I53"/>
    <mergeCell ref="J52:L52"/>
    <mergeCell ref="M52:O52"/>
    <mergeCell ref="P52:R52"/>
    <mergeCell ref="T52:V52"/>
    <mergeCell ref="A50:B50"/>
    <mergeCell ref="C50:I50"/>
    <mergeCell ref="J50:L50"/>
    <mergeCell ref="M50:O50"/>
    <mergeCell ref="P50:R50"/>
    <mergeCell ref="T50:V50"/>
    <mergeCell ref="A45:C45"/>
    <mergeCell ref="D45:S45"/>
    <mergeCell ref="T45:V45"/>
    <mergeCell ref="A47:B47"/>
    <mergeCell ref="C47:I47"/>
    <mergeCell ref="J47:L47"/>
    <mergeCell ref="M47:O47"/>
    <mergeCell ref="P47:R47"/>
    <mergeCell ref="T47:V47"/>
    <mergeCell ref="C41:I41"/>
    <mergeCell ref="J41:L41"/>
    <mergeCell ref="M41:O41"/>
    <mergeCell ref="P41:R41"/>
    <mergeCell ref="T41:V41"/>
    <mergeCell ref="C42:I42"/>
    <mergeCell ref="J42:L42"/>
    <mergeCell ref="M42:O42"/>
    <mergeCell ref="P42:R42"/>
    <mergeCell ref="T42:V42"/>
    <mergeCell ref="C38:I38"/>
    <mergeCell ref="J38:L38"/>
    <mergeCell ref="M38:O38"/>
    <mergeCell ref="P38:R38"/>
    <mergeCell ref="T38:V38"/>
    <mergeCell ref="C39:I40"/>
    <mergeCell ref="J39:L39"/>
    <mergeCell ref="M39:O39"/>
    <mergeCell ref="P39:R39"/>
    <mergeCell ref="T39:V39"/>
    <mergeCell ref="A36:B36"/>
    <mergeCell ref="C36:I37"/>
    <mergeCell ref="J36:L36"/>
    <mergeCell ref="M36:O36"/>
    <mergeCell ref="P36:R36"/>
    <mergeCell ref="T36:V36"/>
    <mergeCell ref="C33:I33"/>
    <mergeCell ref="J33:L33"/>
    <mergeCell ref="M33:O33"/>
    <mergeCell ref="P33:R33"/>
    <mergeCell ref="T33:V33"/>
    <mergeCell ref="C34:I34"/>
    <mergeCell ref="J34:L34"/>
    <mergeCell ref="M34:O34"/>
    <mergeCell ref="P34:R34"/>
    <mergeCell ref="T34:V34"/>
    <mergeCell ref="C31:I31"/>
    <mergeCell ref="J31:L31"/>
    <mergeCell ref="M31:O31"/>
    <mergeCell ref="P31:R31"/>
    <mergeCell ref="T31:V31"/>
    <mergeCell ref="C32:I32"/>
    <mergeCell ref="J32:L32"/>
    <mergeCell ref="M32:O32"/>
    <mergeCell ref="P32:R32"/>
    <mergeCell ref="T32:V32"/>
    <mergeCell ref="C28:I29"/>
    <mergeCell ref="J28:L28"/>
    <mergeCell ref="M28:O28"/>
    <mergeCell ref="P28:R28"/>
    <mergeCell ref="T28:V28"/>
    <mergeCell ref="C30:I30"/>
    <mergeCell ref="J30:L30"/>
    <mergeCell ref="M30:O30"/>
    <mergeCell ref="P30:R30"/>
    <mergeCell ref="T30:V30"/>
    <mergeCell ref="C25:I26"/>
    <mergeCell ref="J25:L25"/>
    <mergeCell ref="M25:O25"/>
    <mergeCell ref="P25:R25"/>
    <mergeCell ref="T25:V25"/>
    <mergeCell ref="C27:I27"/>
    <mergeCell ref="J27:L27"/>
    <mergeCell ref="M27:O27"/>
    <mergeCell ref="P27:R27"/>
    <mergeCell ref="T27:V27"/>
    <mergeCell ref="C23:I23"/>
    <mergeCell ref="J23:L23"/>
    <mergeCell ref="M23:O23"/>
    <mergeCell ref="P23:R23"/>
    <mergeCell ref="T23:V23"/>
    <mergeCell ref="C24:I24"/>
    <mergeCell ref="J24:L24"/>
    <mergeCell ref="M24:O24"/>
    <mergeCell ref="P24:R24"/>
    <mergeCell ref="T24:V24"/>
    <mergeCell ref="T21:V21"/>
    <mergeCell ref="C22:I22"/>
    <mergeCell ref="J22:L22"/>
    <mergeCell ref="M22:O22"/>
    <mergeCell ref="P22:R22"/>
    <mergeCell ref="T22:V22"/>
    <mergeCell ref="C19:I19"/>
    <mergeCell ref="J19:L19"/>
    <mergeCell ref="M19:O19"/>
    <mergeCell ref="P19:R19"/>
    <mergeCell ref="T19:V19"/>
    <mergeCell ref="A21:B21"/>
    <mergeCell ref="C21:I21"/>
    <mergeCell ref="J21:L21"/>
    <mergeCell ref="M21:O21"/>
    <mergeCell ref="P21:R21"/>
    <mergeCell ref="A18:B18"/>
    <mergeCell ref="C18:I18"/>
    <mergeCell ref="J18:L18"/>
    <mergeCell ref="M18:O18"/>
    <mergeCell ref="P18:R18"/>
    <mergeCell ref="A4:E4"/>
    <mergeCell ref="A6:E6"/>
    <mergeCell ref="A7:E7"/>
    <mergeCell ref="A8:E8"/>
    <mergeCell ref="A10:V10"/>
    <mergeCell ref="A11:V11"/>
    <mergeCell ref="C88:I88"/>
    <mergeCell ref="J88:L88"/>
    <mergeCell ref="M88:O88"/>
    <mergeCell ref="P88:R88"/>
    <mergeCell ref="T88:V88"/>
    <mergeCell ref="T18:V18"/>
    <mergeCell ref="A16:B16"/>
    <mergeCell ref="C16:I16"/>
    <mergeCell ref="J16:L16"/>
    <mergeCell ref="M16:O16"/>
    <mergeCell ref="P16:R16"/>
    <mergeCell ref="T16:V16"/>
    <mergeCell ref="A12:V12"/>
    <mergeCell ref="G14:I14"/>
    <mergeCell ref="J14:L14"/>
    <mergeCell ref="M14:O14"/>
    <mergeCell ref="Q14:S14"/>
    <mergeCell ref="T14:V14"/>
    <mergeCell ref="C90:I90"/>
    <mergeCell ref="J90:L90"/>
    <mergeCell ref="M90:O90"/>
    <mergeCell ref="P90:R90"/>
    <mergeCell ref="C91:I91"/>
    <mergeCell ref="J91:L91"/>
    <mergeCell ref="M91:O91"/>
    <mergeCell ref="P91:R91"/>
    <mergeCell ref="T91:V91"/>
    <mergeCell ref="C92:I92"/>
    <mergeCell ref="J92:L92"/>
    <mergeCell ref="M92:O92"/>
    <mergeCell ref="P92:R92"/>
    <mergeCell ref="T92:V92"/>
    <mergeCell ref="C94:I94"/>
    <mergeCell ref="J94:L94"/>
    <mergeCell ref="M94:O94"/>
    <mergeCell ref="P94:R94"/>
    <mergeCell ref="T94:V94"/>
    <mergeCell ref="A95:B95"/>
    <mergeCell ref="C95:I95"/>
    <mergeCell ref="J95:L95"/>
    <mergeCell ref="M95:O95"/>
    <mergeCell ref="P95:R95"/>
    <mergeCell ref="T95:V95"/>
    <mergeCell ref="C96:I96"/>
    <mergeCell ref="J96:L96"/>
    <mergeCell ref="M96:O96"/>
    <mergeCell ref="P96:R96"/>
    <mergeCell ref="T96:V96"/>
    <mergeCell ref="C97:I98"/>
    <mergeCell ref="J97:L97"/>
    <mergeCell ref="M97:O97"/>
    <mergeCell ref="P97:R97"/>
    <mergeCell ref="T97:V97"/>
    <mergeCell ref="C99:I99"/>
    <mergeCell ref="J99:L99"/>
    <mergeCell ref="M99:O99"/>
    <mergeCell ref="P99:R99"/>
    <mergeCell ref="T99:V99"/>
    <mergeCell ref="C100:I100"/>
    <mergeCell ref="J100:L100"/>
    <mergeCell ref="M100:O100"/>
    <mergeCell ref="P100:R100"/>
    <mergeCell ref="T100:V100"/>
    <mergeCell ref="C101:I101"/>
    <mergeCell ref="J101:L101"/>
    <mergeCell ref="M101:O101"/>
    <mergeCell ref="P101:R101"/>
    <mergeCell ref="T101:V101"/>
  </mergeCells>
  <pageMargins left="0" right="0" top="0" bottom="0" header="0" footer="0"/>
  <pageSetup paperSize="0" scale="0" fitToWidth="0" fitToHeight="0" orientation="portrait" usePrinterDefaults="0" horizontalDpi="0" verticalDpi="0" copies="0"/>
  <headerFooter alignWithMargins="0"/>
  <rowBreaks count="2" manualBreakCount="2">
    <brk id="45" min="1" max="256" man="1"/>
    <brk id="90" min="1" max="256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2020-11-04T10:51:52Z</dcterms:created>
  <dcterms:modified xsi:type="dcterms:W3CDTF">2020-11-04T11:29:08Z</dcterms:modified>
</cp:coreProperties>
</file>